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374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</sheets>
  <calcPr calcId="144525"/>
</workbook>
</file>

<file path=xl/calcChain.xml><?xml version="1.0" encoding="utf-8"?>
<calcChain xmlns="http://schemas.openxmlformats.org/spreadsheetml/2006/main">
  <c r="I106" i="1" l="1"/>
  <c r="H106" i="1"/>
  <c r="J106" i="1" s="1"/>
  <c r="G106" i="1"/>
  <c r="I105" i="1"/>
  <c r="H105" i="1"/>
  <c r="G105" i="1"/>
  <c r="I104" i="1"/>
  <c r="H104" i="1"/>
  <c r="J104" i="1" s="1"/>
  <c r="G104" i="1"/>
  <c r="I103" i="1"/>
  <c r="H103" i="1"/>
  <c r="J103" i="1" s="1"/>
  <c r="G103" i="1"/>
  <c r="I102" i="1"/>
  <c r="H102" i="1"/>
  <c r="J102" i="1" s="1"/>
  <c r="G102" i="1"/>
  <c r="I101" i="1"/>
  <c r="H101" i="1"/>
  <c r="G101" i="1"/>
  <c r="I100" i="1"/>
  <c r="H100" i="1"/>
  <c r="J100" i="1" s="1"/>
  <c r="G100" i="1"/>
  <c r="I99" i="1"/>
  <c r="H99" i="1"/>
  <c r="J99" i="1" s="1"/>
  <c r="G99" i="1"/>
  <c r="I98" i="1"/>
  <c r="H98" i="1"/>
  <c r="J98" i="1" s="1"/>
  <c r="G98" i="1"/>
  <c r="I97" i="1"/>
  <c r="H97" i="1"/>
  <c r="G97" i="1"/>
  <c r="I96" i="1"/>
  <c r="H96" i="1"/>
  <c r="J96" i="1" s="1"/>
  <c r="G96" i="1"/>
  <c r="I95" i="1"/>
  <c r="H95" i="1"/>
  <c r="J95" i="1" s="1"/>
  <c r="G95" i="1"/>
  <c r="I94" i="1"/>
  <c r="H94" i="1"/>
  <c r="J94" i="1" s="1"/>
  <c r="G94" i="1"/>
  <c r="I93" i="1"/>
  <c r="H93" i="1"/>
  <c r="G93" i="1"/>
  <c r="I92" i="1"/>
  <c r="H92" i="1"/>
  <c r="G92" i="1"/>
  <c r="I91" i="1"/>
  <c r="H91" i="1"/>
  <c r="J91" i="1" s="1"/>
  <c r="G91" i="1"/>
  <c r="I90" i="1"/>
  <c r="H90" i="1"/>
  <c r="J90" i="1" s="1"/>
  <c r="G90" i="1"/>
  <c r="I89" i="1"/>
  <c r="H89" i="1"/>
  <c r="G89" i="1"/>
  <c r="I88" i="1"/>
  <c r="H88" i="1"/>
  <c r="G88" i="1"/>
  <c r="I86" i="1"/>
  <c r="H86" i="1"/>
  <c r="J86" i="1" s="1"/>
  <c r="G86" i="1"/>
  <c r="I85" i="1"/>
  <c r="H85" i="1"/>
  <c r="G85" i="1"/>
  <c r="I84" i="1"/>
  <c r="H84" i="1"/>
  <c r="G84" i="1"/>
  <c r="I83" i="1"/>
  <c r="H83" i="1"/>
  <c r="J83" i="1" s="1"/>
  <c r="G83" i="1"/>
  <c r="I82" i="1"/>
  <c r="H82" i="1"/>
  <c r="J82" i="1" s="1"/>
  <c r="G82" i="1"/>
  <c r="I81" i="1"/>
  <c r="H81" i="1"/>
  <c r="G81" i="1"/>
  <c r="I80" i="1"/>
  <c r="H80" i="1"/>
  <c r="G80" i="1"/>
  <c r="I79" i="1"/>
  <c r="H79" i="1"/>
  <c r="J79" i="1" s="1"/>
  <c r="G79" i="1"/>
  <c r="I78" i="1"/>
  <c r="H78" i="1"/>
  <c r="J78" i="1" s="1"/>
  <c r="G78" i="1"/>
  <c r="I77" i="1"/>
  <c r="H77" i="1"/>
  <c r="G77" i="1"/>
  <c r="I76" i="1"/>
  <c r="H76" i="1"/>
  <c r="G76" i="1"/>
  <c r="I75" i="1"/>
  <c r="H75" i="1"/>
  <c r="J75" i="1" s="1"/>
  <c r="G75" i="1"/>
  <c r="I74" i="1"/>
  <c r="H74" i="1"/>
  <c r="J74" i="1" s="1"/>
  <c r="G74" i="1"/>
  <c r="I73" i="1"/>
  <c r="H73" i="1"/>
  <c r="G73" i="1"/>
  <c r="I72" i="1"/>
  <c r="H72" i="1"/>
  <c r="G72" i="1"/>
  <c r="I71" i="1"/>
  <c r="H71" i="1"/>
  <c r="J71" i="1" s="1"/>
  <c r="G71" i="1"/>
  <c r="I70" i="1"/>
  <c r="H70" i="1"/>
  <c r="J70" i="1" s="1"/>
  <c r="G70" i="1"/>
  <c r="I69" i="1"/>
  <c r="H69" i="1"/>
  <c r="G69" i="1"/>
  <c r="I68" i="1"/>
  <c r="H68" i="1"/>
  <c r="G68" i="1"/>
  <c r="I66" i="1"/>
  <c r="H66" i="1"/>
  <c r="J66" i="1" s="1"/>
  <c r="G66" i="1"/>
  <c r="I65" i="1"/>
  <c r="H65" i="1"/>
  <c r="G65" i="1"/>
  <c r="I64" i="1"/>
  <c r="H64" i="1"/>
  <c r="G64" i="1"/>
  <c r="I63" i="1"/>
  <c r="H63" i="1"/>
  <c r="J63" i="1" s="1"/>
  <c r="G63" i="1"/>
  <c r="I62" i="1"/>
  <c r="H62" i="1"/>
  <c r="J62" i="1" s="1"/>
  <c r="G62" i="1"/>
  <c r="I61" i="1"/>
  <c r="H61" i="1"/>
  <c r="G61" i="1"/>
  <c r="I60" i="1"/>
  <c r="H60" i="1"/>
  <c r="G60" i="1"/>
  <c r="I59" i="1"/>
  <c r="H59" i="1"/>
  <c r="J59" i="1" s="1"/>
  <c r="G59" i="1"/>
  <c r="I58" i="1"/>
  <c r="H58" i="1"/>
  <c r="J58" i="1" s="1"/>
  <c r="G58" i="1"/>
  <c r="I57" i="1"/>
  <c r="H57" i="1"/>
  <c r="J57" i="1" s="1"/>
  <c r="G57" i="1"/>
  <c r="I56" i="1"/>
  <c r="H56" i="1"/>
  <c r="G56" i="1"/>
  <c r="I55" i="1"/>
  <c r="H55" i="1"/>
  <c r="J55" i="1" s="1"/>
  <c r="G55" i="1"/>
  <c r="I54" i="1"/>
  <c r="H54" i="1"/>
  <c r="J54" i="1" s="1"/>
  <c r="G54" i="1"/>
  <c r="I53" i="1"/>
  <c r="H53" i="1"/>
  <c r="J53" i="1" s="1"/>
  <c r="G53" i="1"/>
  <c r="I52" i="1"/>
  <c r="H52" i="1"/>
  <c r="G52" i="1"/>
  <c r="I51" i="1"/>
  <c r="H51" i="1"/>
  <c r="J51" i="1" s="1"/>
  <c r="G51" i="1"/>
  <c r="I50" i="1"/>
  <c r="H50" i="1"/>
  <c r="J50" i="1" s="1"/>
  <c r="G50" i="1"/>
  <c r="I49" i="1"/>
  <c r="H49" i="1"/>
  <c r="J49" i="1" s="1"/>
  <c r="G49" i="1"/>
  <c r="I48" i="1"/>
  <c r="H48" i="1"/>
  <c r="G48" i="1"/>
  <c r="I46" i="1"/>
  <c r="H46" i="1"/>
  <c r="J46" i="1" s="1"/>
  <c r="G46" i="1"/>
  <c r="I45" i="1"/>
  <c r="H45" i="1"/>
  <c r="J45" i="1" s="1"/>
  <c r="G45" i="1"/>
  <c r="I44" i="1"/>
  <c r="H44" i="1"/>
  <c r="J44" i="1" s="1"/>
  <c r="G44" i="1"/>
  <c r="I43" i="1"/>
  <c r="H43" i="1"/>
  <c r="G43" i="1"/>
  <c r="I42" i="1"/>
  <c r="H42" i="1"/>
  <c r="J42" i="1" s="1"/>
  <c r="G42" i="1"/>
  <c r="I41" i="1"/>
  <c r="H41" i="1"/>
  <c r="J41" i="1" s="1"/>
  <c r="G41" i="1"/>
  <c r="I40" i="1"/>
  <c r="H40" i="1"/>
  <c r="J40" i="1" s="1"/>
  <c r="G40" i="1"/>
  <c r="I39" i="1"/>
  <c r="H39" i="1"/>
  <c r="G39" i="1"/>
  <c r="I38" i="1"/>
  <c r="H38" i="1"/>
  <c r="J38" i="1" s="1"/>
  <c r="G38" i="1"/>
  <c r="I37" i="1"/>
  <c r="H37" i="1"/>
  <c r="J37" i="1" s="1"/>
  <c r="G37" i="1"/>
  <c r="I36" i="1"/>
  <c r="H36" i="1"/>
  <c r="J36" i="1" s="1"/>
  <c r="G36" i="1"/>
  <c r="I35" i="1"/>
  <c r="H35" i="1"/>
  <c r="G35" i="1"/>
  <c r="I34" i="1"/>
  <c r="H34" i="1"/>
  <c r="J34" i="1" s="1"/>
  <c r="G34" i="1"/>
  <c r="I33" i="1"/>
  <c r="H33" i="1"/>
  <c r="J33" i="1" s="1"/>
  <c r="G33" i="1"/>
  <c r="I32" i="1"/>
  <c r="H32" i="1"/>
  <c r="J32" i="1" s="1"/>
  <c r="G32" i="1"/>
  <c r="I31" i="1"/>
  <c r="H31" i="1"/>
  <c r="G31" i="1"/>
  <c r="I30" i="1"/>
  <c r="H30" i="1"/>
  <c r="J30" i="1" s="1"/>
  <c r="G30" i="1"/>
  <c r="I29" i="1"/>
  <c r="H29" i="1"/>
  <c r="J29" i="1" s="1"/>
  <c r="G29" i="1"/>
  <c r="I28" i="1"/>
  <c r="H28" i="1"/>
  <c r="J28" i="1" s="1"/>
  <c r="G28" i="1"/>
  <c r="I107" i="1" l="1"/>
  <c r="J60" i="1"/>
  <c r="J64" i="1"/>
  <c r="J68" i="1"/>
  <c r="J72" i="1"/>
  <c r="J76" i="1"/>
  <c r="J80" i="1"/>
  <c r="J84" i="1"/>
  <c r="J88" i="1"/>
  <c r="J92" i="1"/>
  <c r="H107" i="1"/>
  <c r="J31" i="1"/>
  <c r="J35" i="1"/>
  <c r="J39" i="1"/>
  <c r="J107" i="1" s="1"/>
  <c r="J43" i="1"/>
  <c r="J48" i="1"/>
  <c r="J52" i="1"/>
  <c r="J56" i="1"/>
  <c r="J61" i="1"/>
  <c r="J65" i="1"/>
  <c r="J69" i="1"/>
  <c r="J73" i="1"/>
  <c r="J77" i="1"/>
  <c r="J81" i="1"/>
  <c r="J85" i="1"/>
  <c r="J89" i="1"/>
  <c r="J93" i="1"/>
  <c r="J97" i="1"/>
  <c r="J101" i="1"/>
  <c r="J105" i="1"/>
  <c r="B144" i="1"/>
  <c r="I140" i="1" l="1"/>
  <c r="C111" i="1" l="1"/>
  <c r="G111" i="1" l="1"/>
</calcChain>
</file>

<file path=xl/sharedStrings.xml><?xml version="1.0" encoding="utf-8"?>
<sst xmlns="http://schemas.openxmlformats.org/spreadsheetml/2006/main" count="223" uniqueCount="118">
  <si>
    <t>Lp.</t>
  </si>
  <si>
    <t>Nazwa towaru</t>
  </si>
  <si>
    <t>Jedn. miary</t>
  </si>
  <si>
    <t>Ilość szacun kowa</t>
  </si>
  <si>
    <t>Stawka VAT  %</t>
  </si>
  <si>
    <t>Cena jedno stkowa brutto</t>
  </si>
  <si>
    <t>Wartość netto</t>
  </si>
  <si>
    <t>Podatek VAT</t>
  </si>
  <si>
    <t>Wartość brutto</t>
  </si>
  <si>
    <t>kg</t>
  </si>
  <si>
    <t>RAZEM:</t>
  </si>
  <si>
    <t>Cena netto</t>
  </si>
  <si>
    <t>słownie brutto:</t>
  </si>
  <si>
    <t>2.     Oświadczam, że urządzenia objęte są 24 miesięczną gwarancją.</t>
  </si>
  <si>
    <t>3.     Deklaruję ponadto termin wykonania zamówienia zgodnie z zapisami podanymi w zapytaniu ofertowym.</t>
  </si>
  <si>
    <t>4.     Oświadczam, że uczestnicząc w procedurze wyboru wykonawcy na realizację niniejszego zapytania</t>
  </si>
  <si>
    <t>a) cena brutto obejmuje wszystkie koszty realizacji przedmiotu zamówienia,</t>
  </si>
  <si>
    <t>b) spelniam warunki udziału w postępowaniu i wszystkie wymagania zawarte w zapytaniu ofertowym</t>
  </si>
  <si>
    <t>c) uzyskałem od Zamawiającego wszelkie informacje niezbędne do rzetelnego sporządzenia niniejszej oferty</t>
  </si>
  <si>
    <t>d) uznaję sie za związanego treścią złożonej oferty przez okres 30 dni od daty złożenia oferty</t>
  </si>
  <si>
    <t>e) znajduję się w sytuacji ekonomicznej í finansowej zapewniającej wykonanie zamówienia z wymogami określonymi w zapytaniu ofertowym,</t>
  </si>
  <si>
    <t>f) posiadam wiedzę i doświadczenie pozwalające na realizację zamówienia zgodnie z wymogami określonymi w zapytaniu</t>
  </si>
  <si>
    <t>g) zrealizuje przedmiot urnowy w terminie 30 dni od dnia podpisania umowy</t>
  </si>
  <si>
    <t>miejscowość i data</t>
  </si>
  <si>
    <t>Jednocześnie oświadczam/y, iż świadomy/i jestem/śmy odpowiedziahiości karnej związanej ze składaniem fałszywych oświadczeń</t>
  </si>
  <si>
    <t>UWAGA! Proszę wypełniać tylko białe pola</t>
  </si>
  <si>
    <t>Załącznik nr 2</t>
  </si>
  <si>
    <t>NIP:</t>
  </si>
  <si>
    <t>Adres:</t>
  </si>
  <si>
    <t>Osoba do kontaktu:</t>
  </si>
  <si>
    <t>Nr tel. Kontaktowego:</t>
  </si>
  <si>
    <t>Adres e-mail:</t>
  </si>
  <si>
    <t>Nazwa oferenta</t>
  </si>
  <si>
    <t>1.    Cena dostawy wynosi:                                                                                        netto:</t>
  </si>
  <si>
    <t>brutto:</t>
  </si>
  <si>
    <t>Podpis i pieczęć osoby upoważnionej</t>
  </si>
  <si>
    <t xml:space="preserve"> </t>
  </si>
  <si>
    <t>Ananas  świeży  kl. I</t>
  </si>
  <si>
    <t>Arbuz dojrzały kl.I</t>
  </si>
  <si>
    <t>Banany kl I lub II Rozporządzenie Komisji WE nr 2257/94 odmiana Consul, Turban, Monita</t>
  </si>
  <si>
    <t>Burak czerwony konsumpcyjny , bez liści, wielkość średnia podłużny</t>
  </si>
  <si>
    <t>Bazylia/tymianek świeża doniczka</t>
  </si>
  <si>
    <t>szt</t>
  </si>
  <si>
    <t>Botwina</t>
  </si>
  <si>
    <t>Brokuła, różyczki zwarte, barwa intensywna, zielona min400g</t>
  </si>
  <si>
    <t>Brukselka</t>
  </si>
  <si>
    <t>Borówka świeża opak 125 g</t>
  </si>
  <si>
    <t>Brzoskwinia extra kl.I</t>
  </si>
  <si>
    <t>Cebula czerwona średnia</t>
  </si>
  <si>
    <t>Cebula młoda</t>
  </si>
  <si>
    <t>Cebula biała bez szczypiorku średnia</t>
  </si>
  <si>
    <t>Cukinia</t>
  </si>
  <si>
    <t>Czosnek świeży krajowy min 80g</t>
  </si>
  <si>
    <t>Czereśnia świeża, bez uszkodzeń mechanicznych</t>
  </si>
  <si>
    <t>Cytryna świeża, soczysta średnia wielkość</t>
  </si>
  <si>
    <t>Fasolka szparagowa żółta bez łyka</t>
  </si>
  <si>
    <t>Fasolka szparagowa zielona bez łyka</t>
  </si>
  <si>
    <t>Greifrut czerwony</t>
  </si>
  <si>
    <t>Gruszka świeża, soczysta krajowa</t>
  </si>
  <si>
    <t>Jarmuż opakowanie 150g-250g</t>
  </si>
  <si>
    <t>Imbir  świeży</t>
  </si>
  <si>
    <t>Jabłko świeże soczyste bez plam , odmiana Kortland, Champion, Delikates</t>
  </si>
  <si>
    <t>Kalafior min 800g bez liści</t>
  </si>
  <si>
    <t>Kapusta biała główka 1000-3000g</t>
  </si>
  <si>
    <t>Kapusta czerwona główka 500-1500g</t>
  </si>
  <si>
    <t>Kapusta kiszona biała nie przekwaszona opakowanie wiaderko 5000g</t>
  </si>
  <si>
    <t>Kapusta młoda główka</t>
  </si>
  <si>
    <t>Kapusta kiszona młoda  5000 g</t>
  </si>
  <si>
    <t>Kapusta pekińska ofoliowana</t>
  </si>
  <si>
    <t>Kiełki świeże mix opakowanie 250-280g podać cenę za 1 opakowanie</t>
  </si>
  <si>
    <t>Kapusta włoska główka 1800-2200g</t>
  </si>
  <si>
    <t xml:space="preserve">Kiwi sztuka, bez uszkodzeń mechanicznych jednakowej wielkości </t>
  </si>
  <si>
    <t>Koper pęczek wielkość sezonowa</t>
  </si>
  <si>
    <t>pęczki</t>
  </si>
  <si>
    <t>Limonka soczysta zielona z cienką skórką</t>
  </si>
  <si>
    <t>Mandarynka kl I bezpestkowe</t>
  </si>
  <si>
    <t>Maliny suche bez pleśni soczyste opakowanie 350-400g</t>
  </si>
  <si>
    <t>Melon ok. 1 kg żółty świeży dojrzały kl I</t>
  </si>
  <si>
    <t>Mięta świeża doniczka</t>
  </si>
  <si>
    <t>Morela świeża, soczysta bez uszkodzeń</t>
  </si>
  <si>
    <t>Mix sałat 150 gr opakowanie</t>
  </si>
  <si>
    <t>Marchew bez naci, świeża, jędrna sucha</t>
  </si>
  <si>
    <t>Natka pietruszki pęczek wielkość sezonowa</t>
  </si>
  <si>
    <t>Nektarynka świeża, soczysta bez uszkodzeń mechanicznych</t>
  </si>
  <si>
    <t>Ogórek małosolny w naturalnym kwasie wiaderko poj, 3000-6000g</t>
  </si>
  <si>
    <t>Ogórek kwaszony w naturalnym kwasie z koprem i solą wiaderko poj. 3000-6000g</t>
  </si>
  <si>
    <t xml:space="preserve">Ogórek świeży szklarniowy </t>
  </si>
  <si>
    <t>Ogórek świeży gruntowy krajowy</t>
  </si>
  <si>
    <t>Papryka czerwona, świeża bez pleśni i plam gnicia</t>
  </si>
  <si>
    <t>Papryka żółta świeża, bez pleśnii plam gnicia</t>
  </si>
  <si>
    <t xml:space="preserve">Pieczarka świeża jasna zwinięta </t>
  </si>
  <si>
    <t>Pomarańcza</t>
  </si>
  <si>
    <t xml:space="preserve">Pietruszka korzeń, świeża, czysta sucha, </t>
  </si>
  <si>
    <t>Pomidor świeży czysty bez obić i plam</t>
  </si>
  <si>
    <t>Pomidor na zupę</t>
  </si>
  <si>
    <t>Pomidorki cherry</t>
  </si>
  <si>
    <t>Roszponka 100g opak</t>
  </si>
  <si>
    <t>Rukola 100 gr opak</t>
  </si>
  <si>
    <t>Rzodkiewka okrągła pęczek 180-250g</t>
  </si>
  <si>
    <t>Sałata lodowa krucha, opakowanie każda osobno zafoliowana</t>
  </si>
  <si>
    <t>Sałata masłowa</t>
  </si>
  <si>
    <t>Szczypior świeży pęczek</t>
  </si>
  <si>
    <t>Seler korzeń</t>
  </si>
  <si>
    <t>Szczypior z cebulką</t>
  </si>
  <si>
    <t>Szpinak świeży 125gr</t>
  </si>
  <si>
    <t>Szczaw świeży</t>
  </si>
  <si>
    <t>Seler naciowy świeży, czysty bez uszkodzeń</t>
  </si>
  <si>
    <t>Śliwki deserowe typu Węgierka, Prezydent dojrzałe</t>
  </si>
  <si>
    <t>Truskawka krajowa odmiana konsumpcyjna, w całości wybarwiona, dojrzała, dostawa w łubiankach</t>
  </si>
  <si>
    <t xml:space="preserve">Winogrono jasne </t>
  </si>
  <si>
    <t>Włoszczyzna młoda świeża</t>
  </si>
  <si>
    <t>Winogrono  różowe</t>
  </si>
  <si>
    <t>Wiśnia soczysta krajowa</t>
  </si>
  <si>
    <t xml:space="preserve">Ziemniaki młode </t>
  </si>
  <si>
    <t>Ziemniaki, konsumpcyjne, umyte, skórka bez zielonych zabarwień, bez kiełkujących oczek (Irga, Bryza, Orlik)</t>
  </si>
  <si>
    <t>do zapytania ofertowego SP006/Z/01/2022</t>
  </si>
  <si>
    <r>
      <t xml:space="preserve">OFERTA CENOWA                                                    </t>
    </r>
    <r>
      <rPr>
        <b/>
        <sz val="20"/>
        <color rgb="FF000000"/>
        <rFont val="Arial"/>
        <family val="2"/>
        <charset val="238"/>
      </rPr>
      <t xml:space="preserve"> do zapytania ofertowego SP06/Z/09/2022                                                                                    Sukcesywna dostawę owoców i warzyw do stołówki szkolnej w okresie od 04.01.2023r do 30.06.2023 r.</t>
    </r>
  </si>
  <si>
    <t>W odpowiedzi na zapytanie ofertowe SP06/Z/09/2022 proponujemy realizację dostawy w cenach podanych poniżej: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</si>
</sst>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[$-415]General"/>
    <numFmt numFmtId="165" formatCode="&quot; &quot;#,##0.00&quot; zł &quot;;&quot;-&quot;#,##0.00&quot; zł &quot;;&quot;-&quot;#&quot; zł &quot;;@&quot; &quot;"/>
    <numFmt numFmtId="166" formatCode="[$-415]0%"/>
    <numFmt numFmtId="167" formatCode="#,##0.00&quot; &quot;[$zł-415];[Red]&quot;-&quot;#,##0.00&quot; &quot;[$zł-415]"/>
  </numFmts>
  <fonts count="29" x14ac:knownFonts="1"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1"/>
      <color rgb="FF000000"/>
      <name val="Calibri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48"/>
      <color rgb="FF000000"/>
      <name val="Arial"/>
      <family val="2"/>
      <charset val="238"/>
    </font>
    <font>
      <b/>
      <sz val="20"/>
      <color rgb="FF000000"/>
      <name val="Arial"/>
      <family val="2"/>
      <charset val="238"/>
    </font>
    <font>
      <i/>
      <sz val="18"/>
      <color rgb="FF000000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Border="0" applyProtection="0"/>
    <xf numFmtId="0" fontId="4" fillId="2" borderId="0" applyNumberFormat="0" applyBorder="0" applyProtection="0"/>
    <xf numFmtId="0" fontId="4" fillId="3" borderId="0" applyNumberFormat="0" applyBorder="0" applyProtection="0"/>
    <xf numFmtId="0" fontId="2" fillId="4" borderId="0" applyNumberFormat="0" applyFont="0" applyBorder="0" applyProtection="0"/>
    <xf numFmtId="0" fontId="5" fillId="5" borderId="0" applyNumberFormat="0" applyBorder="0" applyProtection="0"/>
    <xf numFmtId="0" fontId="6" fillId="6" borderId="0" applyNumberFormat="0" applyBorder="0" applyProtection="0"/>
    <xf numFmtId="165" fontId="7" fillId="0" borderId="0" applyBorder="0" applyProtection="0"/>
    <xf numFmtId="164" fontId="7" fillId="0" borderId="0" applyBorder="0" applyProtection="0"/>
    <xf numFmtId="166" fontId="7" fillId="0" borderId="0" applyBorder="0" applyProtection="0"/>
    <xf numFmtId="0" fontId="8" fillId="0" borderId="0" applyNumberFormat="0" applyBorder="0" applyProtection="0"/>
    <xf numFmtId="0" fontId="9" fillId="7" borderId="0" applyNumberFormat="0" applyBorder="0" applyProtection="0"/>
    <xf numFmtId="0" fontId="10" fillId="0" borderId="0" applyNumberFormat="0" applyBorder="0" applyProtection="0">
      <alignment horizontal="center"/>
    </xf>
    <xf numFmtId="0" fontId="10" fillId="0" borderId="0" applyNumberFormat="0" applyBorder="0" applyProtection="0">
      <alignment horizontal="center" textRotation="90"/>
    </xf>
    <xf numFmtId="0" fontId="11" fillId="0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7" fontId="15" fillId="0" borderId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5" fillId="0" borderId="0" applyNumberFormat="0" applyBorder="0" applyProtection="0"/>
  </cellStyleXfs>
  <cellXfs count="64">
    <xf numFmtId="0" fontId="0" fillId="0" borderId="0" xfId="0"/>
    <xf numFmtId="164" fontId="7" fillId="0" borderId="0" xfId="9" applyFont="1" applyFill="1" applyAlignment="1"/>
    <xf numFmtId="166" fontId="11" fillId="0" borderId="6" xfId="1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164" fontId="17" fillId="9" borderId="0" xfId="9" applyFont="1" applyFill="1" applyBorder="1" applyAlignment="1" applyProtection="1">
      <alignment horizontal="center" vertical="center" wrapText="1"/>
    </xf>
    <xf numFmtId="164" fontId="11" fillId="0" borderId="0" xfId="9" applyFont="1" applyFill="1" applyAlignment="1" applyProtection="1"/>
    <xf numFmtId="0" fontId="11" fillId="0" borderId="0" xfId="0" applyFont="1" applyProtection="1"/>
    <xf numFmtId="164" fontId="22" fillId="9" borderId="0" xfId="9" applyFont="1" applyFill="1" applyBorder="1" applyAlignment="1" applyProtection="1">
      <alignment horizontal="center" vertical="center" wrapText="1"/>
    </xf>
    <xf numFmtId="0" fontId="21" fillId="10" borderId="0" xfId="0" applyFont="1" applyFill="1" applyAlignment="1" applyProtection="1">
      <alignment horizontal="right"/>
    </xf>
    <xf numFmtId="164" fontId="11" fillId="9" borderId="0" xfId="9" applyFont="1" applyFill="1" applyBorder="1" applyAlignment="1" applyProtection="1"/>
    <xf numFmtId="164" fontId="11" fillId="0" borderId="0" xfId="0" applyNumberFormat="1" applyFont="1" applyFill="1" applyAlignment="1" applyProtection="1">
      <alignment vertical="center"/>
    </xf>
    <xf numFmtId="164" fontId="17" fillId="9" borderId="2" xfId="9" applyFont="1" applyFill="1" applyBorder="1" applyAlignment="1" applyProtection="1">
      <alignment horizontal="center" vertical="center" wrapText="1"/>
    </xf>
    <xf numFmtId="165" fontId="17" fillId="9" borderId="2" xfId="8" applyFont="1" applyFill="1" applyBorder="1" applyAlignment="1" applyProtection="1">
      <alignment horizontal="center" vertical="center" wrapText="1"/>
    </xf>
    <xf numFmtId="166" fontId="17" fillId="9" borderId="2" xfId="10" applyFont="1" applyFill="1" applyBorder="1" applyAlignment="1" applyProtection="1">
      <alignment horizontal="center" vertical="center" wrapText="1"/>
    </xf>
    <xf numFmtId="165" fontId="17" fillId="9" borderId="3" xfId="8" applyFont="1" applyFill="1" applyBorder="1" applyAlignment="1" applyProtection="1">
      <alignment horizontal="center" vertical="center" wrapText="1"/>
    </xf>
    <xf numFmtId="164" fontId="11" fillId="9" borderId="4" xfId="9" applyFont="1" applyFill="1" applyBorder="1" applyAlignment="1" applyProtection="1">
      <alignment horizontal="center" vertical="center" wrapText="1"/>
    </xf>
    <xf numFmtId="165" fontId="11" fillId="9" borderId="6" xfId="8" applyFont="1" applyFill="1" applyBorder="1" applyAlignment="1" applyProtection="1">
      <alignment horizontal="right" vertical="center" wrapText="1"/>
    </xf>
    <xf numFmtId="164" fontId="11" fillId="0" borderId="0" xfId="9" applyFont="1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164" fontId="11" fillId="9" borderId="2" xfId="9" applyFont="1" applyFill="1" applyBorder="1" applyAlignment="1" applyProtection="1">
      <alignment horizontal="center" vertical="center" wrapText="1"/>
    </xf>
    <xf numFmtId="165" fontId="17" fillId="9" borderId="6" xfId="8" applyFont="1" applyFill="1" applyBorder="1" applyAlignment="1" applyProtection="1">
      <alignment horizontal="right" vertical="center"/>
    </xf>
    <xf numFmtId="165" fontId="17" fillId="9" borderId="6" xfId="8" applyFont="1" applyFill="1" applyBorder="1" applyAlignment="1" applyProtection="1">
      <alignment horizontal="right" vertical="center" wrapText="1"/>
    </xf>
    <xf numFmtId="0" fontId="18" fillId="10" borderId="0" xfId="0" applyFont="1" applyFill="1" applyProtection="1"/>
    <xf numFmtId="0" fontId="26" fillId="10" borderId="0" xfId="0" applyFont="1" applyFill="1" applyProtection="1"/>
    <xf numFmtId="0" fontId="26" fillId="10" borderId="0" xfId="0" applyFont="1" applyFill="1" applyAlignment="1" applyProtection="1">
      <alignment horizontal="center"/>
    </xf>
    <xf numFmtId="7" fontId="19" fillId="10" borderId="0" xfId="1" applyNumberFormat="1" applyFont="1" applyFill="1" applyAlignment="1" applyProtection="1"/>
    <xf numFmtId="0" fontId="18" fillId="10" borderId="0" xfId="0" applyFont="1" applyFill="1" applyAlignment="1" applyProtection="1"/>
    <xf numFmtId="44" fontId="11" fillId="10" borderId="0" xfId="1" applyFont="1" applyFill="1" applyAlignment="1" applyProtection="1">
      <alignment horizontal="center"/>
    </xf>
    <xf numFmtId="44" fontId="19" fillId="10" borderId="0" xfId="1" applyFont="1" applyFill="1" applyAlignment="1" applyProtection="1">
      <alignment horizontal="center"/>
    </xf>
    <xf numFmtId="0" fontId="19" fillId="10" borderId="0" xfId="0" applyFont="1" applyFill="1" applyAlignment="1" applyProtection="1"/>
    <xf numFmtId="0" fontId="11" fillId="0" borderId="0" xfId="0" applyFont="1" applyFill="1" applyProtection="1"/>
    <xf numFmtId="0" fontId="26" fillId="10" borderId="0" xfId="0" applyFont="1" applyFill="1" applyBorder="1" applyProtection="1"/>
    <xf numFmtId="0" fontId="26" fillId="10" borderId="0" xfId="0" applyFont="1" applyFill="1" applyBorder="1" applyAlignment="1" applyProtection="1"/>
    <xf numFmtId="14" fontId="26" fillId="10" borderId="0" xfId="0" applyNumberFormat="1" applyFont="1" applyFill="1" applyBorder="1" applyAlignment="1" applyProtection="1"/>
    <xf numFmtId="164" fontId="27" fillId="0" borderId="0" xfId="9" applyFont="1" applyFill="1" applyBorder="1" applyAlignment="1" applyProtection="1"/>
    <xf numFmtId="0" fontId="27" fillId="0" borderId="0" xfId="0" applyFont="1" applyFill="1" applyBorder="1" applyProtection="1"/>
    <xf numFmtId="0" fontId="20" fillId="10" borderId="0" xfId="0" applyFont="1" applyFill="1" applyBorder="1" applyAlignment="1" applyProtection="1">
      <alignment horizontal="center"/>
    </xf>
    <xf numFmtId="0" fontId="20" fillId="10" borderId="0" xfId="0" applyFont="1" applyFill="1" applyBorder="1" applyAlignment="1" applyProtection="1"/>
    <xf numFmtId="0" fontId="11" fillId="10" borderId="0" xfId="0" applyFont="1" applyFill="1" applyProtection="1"/>
    <xf numFmtId="0" fontId="28" fillId="10" borderId="0" xfId="0" applyFont="1" applyFill="1" applyProtection="1"/>
    <xf numFmtId="0" fontId="20" fillId="10" borderId="0" xfId="0" applyFont="1" applyFill="1" applyAlignment="1" applyProtection="1">
      <alignment horizontal="center"/>
    </xf>
    <xf numFmtId="0" fontId="18" fillId="0" borderId="0" xfId="0" applyFont="1" applyFill="1" applyProtection="1"/>
    <xf numFmtId="164" fontId="11" fillId="0" borderId="0" xfId="9" applyFont="1" applyFill="1" applyAlignment="1" applyProtection="1">
      <alignment horizontal="center"/>
    </xf>
    <xf numFmtId="165" fontId="11" fillId="0" borderId="0" xfId="8" applyFont="1" applyFill="1" applyAlignment="1" applyProtection="1"/>
    <xf numFmtId="166" fontId="11" fillId="0" borderId="0" xfId="10" applyFont="1" applyFill="1" applyAlignment="1" applyProtection="1">
      <alignment horizontal="center" vertical="center"/>
    </xf>
    <xf numFmtId="164" fontId="17" fillId="0" borderId="0" xfId="9" applyFont="1" applyFill="1" applyBorder="1" applyAlignment="1" applyProtection="1">
      <alignment horizontal="center" vertical="center" wrapText="1"/>
      <protection locked="0"/>
    </xf>
    <xf numFmtId="164" fontId="11" fillId="9" borderId="5" xfId="9" applyFont="1" applyFill="1" applyBorder="1" applyAlignment="1" applyProtection="1">
      <alignment horizontal="center" vertical="center" wrapText="1"/>
    </xf>
    <xf numFmtId="165" fontId="11" fillId="9" borderId="7" xfId="8" applyFont="1" applyFill="1" applyBorder="1" applyAlignment="1" applyProtection="1">
      <alignment horizontal="center" vertical="center" wrapText="1"/>
    </xf>
    <xf numFmtId="164" fontId="11" fillId="9" borderId="2" xfId="9" applyFont="1" applyFill="1" applyBorder="1" applyAlignment="1" applyProtection="1">
      <alignment horizontal="left" vertical="center" wrapText="1"/>
    </xf>
    <xf numFmtId="164" fontId="17" fillId="9" borderId="0" xfId="9" applyFont="1" applyFill="1" applyBorder="1" applyAlignment="1" applyProtection="1">
      <alignment horizontal="right" vertical="center"/>
    </xf>
    <xf numFmtId="165" fontId="17" fillId="9" borderId="0" xfId="8" applyFont="1" applyFill="1" applyBorder="1" applyAlignment="1" applyProtection="1">
      <alignment horizontal="right" vertical="center"/>
    </xf>
    <xf numFmtId="165" fontId="17" fillId="9" borderId="0" xfId="8" applyFont="1" applyFill="1" applyBorder="1" applyAlignment="1" applyProtection="1">
      <alignment horizontal="right" vertical="center" wrapText="1"/>
    </xf>
    <xf numFmtId="165" fontId="11" fillId="9" borderId="4" xfId="8" applyFont="1" applyFill="1" applyBorder="1" applyAlignment="1" applyProtection="1">
      <alignment horizontal="right" vertical="center" wrapText="1"/>
    </xf>
    <xf numFmtId="165" fontId="11" fillId="0" borderId="6" xfId="8" applyFont="1" applyFill="1" applyBorder="1" applyAlignment="1" applyProtection="1">
      <alignment horizontal="center" vertical="center" wrapText="1"/>
      <protection locked="0"/>
    </xf>
    <xf numFmtId="164" fontId="17" fillId="0" borderId="0" xfId="9" applyFont="1" applyFill="1" applyBorder="1" applyAlignment="1" applyProtection="1">
      <alignment horizontal="center" vertical="center" wrapText="1"/>
      <protection locked="0"/>
    </xf>
    <xf numFmtId="164" fontId="23" fillId="9" borderId="0" xfId="9" applyFont="1" applyFill="1" applyBorder="1" applyAlignment="1" applyProtection="1">
      <alignment horizontal="center" vertical="center" wrapText="1"/>
    </xf>
    <xf numFmtId="164" fontId="16" fillId="9" borderId="0" xfId="9" applyFont="1" applyFill="1" applyBorder="1" applyAlignment="1" applyProtection="1">
      <alignment horizontal="center" vertical="center" wrapText="1"/>
    </xf>
    <xf numFmtId="0" fontId="20" fillId="10" borderId="0" xfId="0" applyFont="1" applyFill="1" applyBorder="1" applyAlignment="1" applyProtection="1">
      <alignment horizontal="center"/>
    </xf>
    <xf numFmtId="0" fontId="18" fillId="0" borderId="0" xfId="0" applyFont="1" applyFill="1" applyAlignment="1" applyProtection="1">
      <alignment horizontal="center"/>
    </xf>
    <xf numFmtId="0" fontId="20" fillId="10" borderId="0" xfId="0" applyFont="1" applyFill="1" applyAlignment="1" applyProtection="1">
      <alignment horizontal="center"/>
    </xf>
    <xf numFmtId="164" fontId="25" fillId="9" borderId="0" xfId="9" applyFont="1" applyFill="1" applyBorder="1" applyAlignment="1" applyProtection="1">
      <alignment horizontal="left" vertical="center" wrapText="1"/>
    </xf>
    <xf numFmtId="44" fontId="17" fillId="10" borderId="0" xfId="1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center" wrapText="1"/>
      <protection locked="0"/>
    </xf>
    <xf numFmtId="164" fontId="17" fillId="9" borderId="2" xfId="9" applyFont="1" applyFill="1" applyBorder="1" applyAlignment="1" applyProtection="1">
      <alignment horizontal="right" vertical="center"/>
    </xf>
  </cellXfs>
  <cellStyles count="24">
    <cellStyle name="Accent" xfId="2"/>
    <cellStyle name="Accent 1" xfId="3"/>
    <cellStyle name="Accent 2" xfId="4"/>
    <cellStyle name="Accent 3" xfId="5"/>
    <cellStyle name="Bad" xfId="6"/>
    <cellStyle name="Error" xfId="7"/>
    <cellStyle name="Excel Built-in Currency" xfId="8"/>
    <cellStyle name="Excel Built-in Explanatory Text" xfId="9"/>
    <cellStyle name="Excel Built-in Percent" xfId="10"/>
    <cellStyle name="Footnote" xfId="11"/>
    <cellStyle name="Good" xfId="12"/>
    <cellStyle name="Heading" xfId="13"/>
    <cellStyle name="Heading 1" xfId="14"/>
    <cellStyle name="Heading 2" xfId="15"/>
    <cellStyle name="Hyperlink" xfId="16"/>
    <cellStyle name="Neutral" xfId="17"/>
    <cellStyle name="Normalny" xfId="0" builtinId="0" customBuiltin="1"/>
    <cellStyle name="Note" xfId="18"/>
    <cellStyle name="Result" xfId="19"/>
    <cellStyle name="Result2" xfId="20"/>
    <cellStyle name="Status" xfId="21"/>
    <cellStyle name="Text" xfId="22"/>
    <cellStyle name="Walutowy" xfId="1" builtinId="4"/>
    <cellStyle name="Warning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149"/>
  <sheetViews>
    <sheetView tabSelected="1" view="pageLayout" topLeftCell="A91" zoomScaleNormal="100" workbookViewId="0">
      <selection activeCell="E68" sqref="E68"/>
    </sheetView>
  </sheetViews>
  <sheetFormatPr defaultColWidth="8.75" defaultRowHeight="15" x14ac:dyDescent="0.2"/>
  <cols>
    <col min="1" max="1" width="5.875" style="42" customWidth="1"/>
    <col min="2" max="2" width="81.75" style="5" customWidth="1"/>
    <col min="3" max="3" width="7.125" style="42" customWidth="1"/>
    <col min="4" max="4" width="9.25" style="42" customWidth="1"/>
    <col min="5" max="5" width="14.625" style="43" customWidth="1"/>
    <col min="6" max="6" width="9.125" style="44" customWidth="1"/>
    <col min="7" max="7" width="16.5" style="43" customWidth="1"/>
    <col min="8" max="10" width="18.75" style="43" customWidth="1"/>
    <col min="11" max="934" width="8.125" style="5" customWidth="1"/>
    <col min="935" max="935" width="9" style="5" customWidth="1"/>
    <col min="936" max="936" width="8.75" style="6" customWidth="1"/>
    <col min="937" max="16384" width="8.75" style="6"/>
  </cols>
  <sheetData>
    <row r="1" spans="1:10" ht="27.7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3.5" customHeight="1" x14ac:dyDescent="0.2">
      <c r="A2" s="4"/>
      <c r="B2" s="7" t="s">
        <v>25</v>
      </c>
      <c r="C2" s="4"/>
      <c r="D2" s="4"/>
      <c r="E2" s="4"/>
      <c r="F2" s="4"/>
      <c r="G2" s="4"/>
      <c r="H2" s="4"/>
      <c r="I2" s="4"/>
      <c r="J2" s="8" t="s">
        <v>26</v>
      </c>
    </row>
    <row r="3" spans="1:10" ht="13.5" customHeight="1" x14ac:dyDescent="0.2">
      <c r="A3" s="4"/>
      <c r="B3" s="4"/>
      <c r="C3" s="4"/>
      <c r="D3" s="4"/>
      <c r="E3" s="4"/>
      <c r="F3" s="4"/>
      <c r="G3" s="4"/>
      <c r="H3" s="4"/>
      <c r="I3" s="4"/>
      <c r="J3" s="8" t="s">
        <v>115</v>
      </c>
    </row>
    <row r="4" spans="1:10" ht="13.5" customHeight="1" x14ac:dyDescent="0.2">
      <c r="A4" s="4"/>
      <c r="B4" s="4"/>
      <c r="C4" s="4"/>
      <c r="D4" s="4"/>
      <c r="E4" s="4"/>
      <c r="F4" s="4"/>
      <c r="G4" s="4"/>
      <c r="H4" s="4"/>
      <c r="I4" s="4"/>
      <c r="J4" s="8"/>
    </row>
    <row r="5" spans="1:10" ht="13.5" customHeight="1" x14ac:dyDescent="0.2">
      <c r="A5" s="4"/>
      <c r="B5" s="4"/>
      <c r="C5" s="4"/>
      <c r="D5" s="4"/>
      <c r="E5" s="4"/>
      <c r="F5" s="4"/>
      <c r="G5" s="4"/>
      <c r="H5" s="4"/>
      <c r="I5" s="4"/>
      <c r="J5" s="8"/>
    </row>
    <row r="6" spans="1:10" ht="27.7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27.7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27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27.75" customHeight="1" x14ac:dyDescent="0.2">
      <c r="A9" s="4"/>
      <c r="B9" s="54"/>
      <c r="C9" s="4"/>
      <c r="D9" s="55" t="s">
        <v>116</v>
      </c>
      <c r="E9" s="56"/>
      <c r="F9" s="56"/>
      <c r="G9" s="56"/>
      <c r="H9" s="56"/>
      <c r="I9" s="56"/>
      <c r="J9" s="4"/>
    </row>
    <row r="10" spans="1:10" ht="27.75" customHeight="1" x14ac:dyDescent="0.2">
      <c r="A10" s="4"/>
      <c r="B10" s="54"/>
      <c r="C10" s="4"/>
      <c r="D10" s="56"/>
      <c r="E10" s="56"/>
      <c r="F10" s="56"/>
      <c r="G10" s="56"/>
      <c r="H10" s="56"/>
      <c r="I10" s="56"/>
      <c r="J10" s="4"/>
    </row>
    <row r="11" spans="1:10" ht="27.75" customHeight="1" x14ac:dyDescent="0.2">
      <c r="A11" s="9"/>
      <c r="B11" s="4" t="s">
        <v>32</v>
      </c>
      <c r="C11" s="4"/>
      <c r="D11" s="56"/>
      <c r="E11" s="56"/>
      <c r="F11" s="56"/>
      <c r="G11" s="56"/>
      <c r="H11" s="56"/>
      <c r="I11" s="56"/>
      <c r="J11" s="4"/>
    </row>
    <row r="12" spans="1:10" ht="27.75" customHeight="1" x14ac:dyDescent="0.2">
      <c r="A12" s="9"/>
      <c r="B12" s="54"/>
      <c r="C12" s="4"/>
      <c r="D12" s="56"/>
      <c r="E12" s="56"/>
      <c r="F12" s="56"/>
      <c r="G12" s="56"/>
      <c r="H12" s="56"/>
      <c r="I12" s="56"/>
      <c r="J12" s="4"/>
    </row>
    <row r="13" spans="1:10" s="10" customFormat="1" ht="27.75" customHeight="1" x14ac:dyDescent="0.2">
      <c r="A13" s="4"/>
      <c r="B13" s="54"/>
      <c r="C13" s="4"/>
      <c r="D13" s="56"/>
      <c r="E13" s="56"/>
      <c r="F13" s="56"/>
      <c r="G13" s="56"/>
      <c r="H13" s="56"/>
      <c r="I13" s="56"/>
      <c r="J13" s="4"/>
    </row>
    <row r="14" spans="1:10" s="10" customFormat="1" ht="27.75" customHeight="1" x14ac:dyDescent="0.2">
      <c r="A14" s="4"/>
      <c r="B14" s="4" t="s">
        <v>28</v>
      </c>
      <c r="C14" s="4"/>
      <c r="D14" s="56"/>
      <c r="E14" s="56"/>
      <c r="F14" s="56"/>
      <c r="G14" s="56"/>
      <c r="H14" s="56"/>
      <c r="I14" s="56"/>
      <c r="J14" s="4"/>
    </row>
    <row r="15" spans="1:10" s="10" customFormat="1" ht="27.75" customHeight="1" x14ac:dyDescent="0.2">
      <c r="A15" s="4"/>
      <c r="B15" s="45"/>
      <c r="C15" s="4"/>
      <c r="D15" s="56"/>
      <c r="E15" s="56"/>
      <c r="F15" s="56"/>
      <c r="G15" s="56"/>
      <c r="H15" s="56"/>
      <c r="I15" s="56"/>
      <c r="J15" s="4"/>
    </row>
    <row r="16" spans="1:10" s="10" customFormat="1" ht="27.75" customHeight="1" x14ac:dyDescent="0.2">
      <c r="A16" s="4"/>
      <c r="B16" s="4" t="s">
        <v>27</v>
      </c>
      <c r="C16" s="4"/>
      <c r="D16" s="56"/>
      <c r="E16" s="56"/>
      <c r="F16" s="56"/>
      <c r="G16" s="56"/>
      <c r="H16" s="56"/>
      <c r="I16" s="56"/>
      <c r="J16" s="4"/>
    </row>
    <row r="17" spans="1:10" s="10" customFormat="1" ht="27.75" customHeight="1" x14ac:dyDescent="0.2">
      <c r="A17" s="4"/>
      <c r="B17" s="45"/>
      <c r="C17" s="4"/>
      <c r="D17" s="56"/>
      <c r="E17" s="56"/>
      <c r="F17" s="56"/>
      <c r="G17" s="56"/>
      <c r="H17" s="56"/>
      <c r="I17" s="56"/>
      <c r="J17" s="4"/>
    </row>
    <row r="18" spans="1:10" s="10" customFormat="1" ht="27.75" customHeight="1" x14ac:dyDescent="0.2">
      <c r="A18" s="4"/>
      <c r="B18" s="4" t="s">
        <v>29</v>
      </c>
      <c r="C18" s="4"/>
      <c r="D18" s="56"/>
      <c r="E18" s="56"/>
      <c r="F18" s="56"/>
      <c r="G18" s="56"/>
      <c r="H18" s="56"/>
      <c r="I18" s="56"/>
      <c r="J18" s="4"/>
    </row>
    <row r="19" spans="1:10" s="10" customFormat="1" ht="27.75" customHeight="1" x14ac:dyDescent="0.2">
      <c r="A19" s="4"/>
      <c r="B19" s="45"/>
      <c r="C19" s="4"/>
      <c r="D19" s="56"/>
      <c r="E19" s="56"/>
      <c r="F19" s="56"/>
      <c r="G19" s="56"/>
      <c r="H19" s="56"/>
      <c r="I19" s="56"/>
      <c r="J19" s="4"/>
    </row>
    <row r="20" spans="1:10" s="10" customFormat="1" ht="27.75" customHeight="1" x14ac:dyDescent="0.2">
      <c r="A20" s="4"/>
      <c r="B20" s="4" t="s">
        <v>30</v>
      </c>
      <c r="C20" s="4"/>
      <c r="D20" s="56"/>
      <c r="E20" s="56"/>
      <c r="F20" s="56"/>
      <c r="G20" s="56"/>
      <c r="H20" s="56"/>
      <c r="I20" s="56"/>
      <c r="J20" s="4"/>
    </row>
    <row r="21" spans="1:10" s="10" customFormat="1" ht="27.75" customHeight="1" x14ac:dyDescent="0.2">
      <c r="A21" s="4"/>
      <c r="B21" s="45" t="s">
        <v>36</v>
      </c>
      <c r="C21" s="4"/>
      <c r="D21" s="56"/>
      <c r="E21" s="56"/>
      <c r="F21" s="56"/>
      <c r="G21" s="56"/>
      <c r="H21" s="56"/>
      <c r="I21" s="56"/>
      <c r="J21" s="4"/>
    </row>
    <row r="22" spans="1:10" s="10" customFormat="1" ht="27.75" customHeight="1" x14ac:dyDescent="0.2">
      <c r="A22" s="4"/>
      <c r="B22" s="4" t="s">
        <v>31</v>
      </c>
      <c r="C22" s="4"/>
      <c r="D22" s="4"/>
      <c r="E22" s="4"/>
      <c r="F22" s="4"/>
      <c r="G22" s="4"/>
      <c r="H22" s="4"/>
      <c r="I22" s="4"/>
      <c r="J22" s="4"/>
    </row>
    <row r="23" spans="1:10" s="10" customFormat="1" ht="27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s="10" customFormat="1" ht="27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s="10" customFormat="1" ht="27.75" customHeight="1" x14ac:dyDescent="0.2">
      <c r="A25" s="4"/>
      <c r="B25" s="60" t="s">
        <v>117</v>
      </c>
      <c r="C25" s="60"/>
      <c r="D25" s="60"/>
      <c r="E25" s="60"/>
      <c r="F25" s="60"/>
      <c r="G25" s="60"/>
      <c r="H25" s="60"/>
      <c r="I25" s="60"/>
      <c r="J25" s="4"/>
    </row>
    <row r="26" spans="1:10" s="10" customFormat="1" ht="27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s="10" customFormat="1" ht="45" x14ac:dyDescent="0.2">
      <c r="A27" s="11" t="s">
        <v>0</v>
      </c>
      <c r="B27" s="11" t="s">
        <v>1</v>
      </c>
      <c r="C27" s="11" t="s">
        <v>2</v>
      </c>
      <c r="D27" s="11" t="s">
        <v>3</v>
      </c>
      <c r="E27" s="12" t="s">
        <v>11</v>
      </c>
      <c r="F27" s="13" t="s">
        <v>4</v>
      </c>
      <c r="G27" s="12" t="s">
        <v>5</v>
      </c>
      <c r="H27" s="12" t="s">
        <v>6</v>
      </c>
      <c r="I27" s="14" t="s">
        <v>7</v>
      </c>
      <c r="J27" s="12" t="s">
        <v>8</v>
      </c>
    </row>
    <row r="28" spans="1:10" s="10" customFormat="1" ht="33" customHeight="1" x14ac:dyDescent="0.2">
      <c r="A28" s="15">
        <v>1</v>
      </c>
      <c r="B28" s="48" t="s">
        <v>37</v>
      </c>
      <c r="C28" s="19" t="s">
        <v>9</v>
      </c>
      <c r="D28" s="46">
        <v>18</v>
      </c>
      <c r="E28" s="53"/>
      <c r="F28" s="2"/>
      <c r="G28" s="47">
        <f>E28*F28+E28</f>
        <v>0</v>
      </c>
      <c r="H28" s="16">
        <f>E28*D28</f>
        <v>0</v>
      </c>
      <c r="I28" s="52">
        <f>(E28*F28)*D28</f>
        <v>0</v>
      </c>
      <c r="J28" s="16">
        <f>H28+I28</f>
        <v>0</v>
      </c>
    </row>
    <row r="29" spans="1:10" s="10" customFormat="1" ht="33" customHeight="1" x14ac:dyDescent="0.2">
      <c r="A29" s="15">
        <v>2</v>
      </c>
      <c r="B29" s="48" t="s">
        <v>38</v>
      </c>
      <c r="C29" s="19" t="s">
        <v>9</v>
      </c>
      <c r="D29" s="46">
        <v>27</v>
      </c>
      <c r="E29" s="53"/>
      <c r="F29" s="2"/>
      <c r="G29" s="47">
        <f t="shared" ref="G29:G93" si="0">E29*F29+E29</f>
        <v>0</v>
      </c>
      <c r="H29" s="16">
        <f t="shared" ref="H29:H93" si="1">E29*D29</f>
        <v>0</v>
      </c>
      <c r="I29" s="52">
        <f t="shared" ref="I29:I93" si="2">(E29*F29)*D29</f>
        <v>0</v>
      </c>
      <c r="J29" s="16">
        <f t="shared" ref="J29:J93" si="3">H29+I29</f>
        <v>0</v>
      </c>
    </row>
    <row r="30" spans="1:10" s="10" customFormat="1" ht="33" customHeight="1" x14ac:dyDescent="0.2">
      <c r="A30" s="15">
        <v>3</v>
      </c>
      <c r="B30" s="48" t="s">
        <v>39</v>
      </c>
      <c r="C30" s="19" t="s">
        <v>9</v>
      </c>
      <c r="D30" s="46">
        <v>225</v>
      </c>
      <c r="E30" s="53"/>
      <c r="F30" s="2"/>
      <c r="G30" s="47">
        <f t="shared" si="0"/>
        <v>0</v>
      </c>
      <c r="H30" s="16">
        <f t="shared" si="1"/>
        <v>0</v>
      </c>
      <c r="I30" s="52">
        <f t="shared" si="2"/>
        <v>0</v>
      </c>
      <c r="J30" s="16">
        <f t="shared" si="3"/>
        <v>0</v>
      </c>
    </row>
    <row r="31" spans="1:10" s="10" customFormat="1" ht="33" customHeight="1" x14ac:dyDescent="0.2">
      <c r="A31" s="15">
        <v>4</v>
      </c>
      <c r="B31" s="48" t="s">
        <v>40</v>
      </c>
      <c r="C31" s="19" t="s">
        <v>9</v>
      </c>
      <c r="D31" s="46">
        <v>48</v>
      </c>
      <c r="E31" s="53"/>
      <c r="F31" s="2"/>
      <c r="G31" s="47">
        <f t="shared" si="0"/>
        <v>0</v>
      </c>
      <c r="H31" s="16">
        <f t="shared" si="1"/>
        <v>0</v>
      </c>
      <c r="I31" s="52">
        <f t="shared" si="2"/>
        <v>0</v>
      </c>
      <c r="J31" s="16">
        <f t="shared" si="3"/>
        <v>0</v>
      </c>
    </row>
    <row r="32" spans="1:10" s="10" customFormat="1" ht="33" customHeight="1" x14ac:dyDescent="0.2">
      <c r="A32" s="15">
        <v>5</v>
      </c>
      <c r="B32" s="48" t="s">
        <v>41</v>
      </c>
      <c r="C32" s="19" t="s">
        <v>42</v>
      </c>
      <c r="D32" s="46">
        <v>4</v>
      </c>
      <c r="E32" s="53"/>
      <c r="F32" s="2"/>
      <c r="G32" s="47">
        <f t="shared" si="0"/>
        <v>0</v>
      </c>
      <c r="H32" s="16">
        <f t="shared" si="1"/>
        <v>0</v>
      </c>
      <c r="I32" s="52">
        <f t="shared" si="2"/>
        <v>0</v>
      </c>
      <c r="J32" s="16">
        <f t="shared" si="3"/>
        <v>0</v>
      </c>
    </row>
    <row r="33" spans="1:10" s="10" customFormat="1" ht="33" customHeight="1" x14ac:dyDescent="0.2">
      <c r="A33" s="15">
        <v>6</v>
      </c>
      <c r="B33" s="48" t="s">
        <v>43</v>
      </c>
      <c r="C33" s="19" t="s">
        <v>42</v>
      </c>
      <c r="D33" s="46">
        <v>19</v>
      </c>
      <c r="E33" s="53"/>
      <c r="F33" s="2"/>
      <c r="G33" s="47">
        <f t="shared" si="0"/>
        <v>0</v>
      </c>
      <c r="H33" s="16">
        <f t="shared" si="1"/>
        <v>0</v>
      </c>
      <c r="I33" s="52">
        <f t="shared" si="2"/>
        <v>0</v>
      </c>
      <c r="J33" s="16">
        <f t="shared" si="3"/>
        <v>0</v>
      </c>
    </row>
    <row r="34" spans="1:10" s="10" customFormat="1" ht="33" customHeight="1" x14ac:dyDescent="0.2">
      <c r="A34" s="15">
        <v>7</v>
      </c>
      <c r="B34" s="48" t="s">
        <v>44</v>
      </c>
      <c r="C34" s="19" t="s">
        <v>42</v>
      </c>
      <c r="D34" s="46">
        <v>15</v>
      </c>
      <c r="E34" s="53"/>
      <c r="F34" s="2"/>
      <c r="G34" s="47">
        <f t="shared" si="0"/>
        <v>0</v>
      </c>
      <c r="H34" s="16">
        <f t="shared" si="1"/>
        <v>0</v>
      </c>
      <c r="I34" s="52">
        <f t="shared" si="2"/>
        <v>0</v>
      </c>
      <c r="J34" s="16">
        <f t="shared" si="3"/>
        <v>0</v>
      </c>
    </row>
    <row r="35" spans="1:10" s="10" customFormat="1" ht="33" customHeight="1" x14ac:dyDescent="0.2">
      <c r="A35" s="15">
        <v>8</v>
      </c>
      <c r="B35" s="48" t="s">
        <v>45</v>
      </c>
      <c r="C35" s="19" t="s">
        <v>9</v>
      </c>
      <c r="D35" s="46">
        <v>2</v>
      </c>
      <c r="E35" s="53"/>
      <c r="F35" s="2"/>
      <c r="G35" s="47">
        <f t="shared" si="0"/>
        <v>0</v>
      </c>
      <c r="H35" s="16">
        <f t="shared" si="1"/>
        <v>0</v>
      </c>
      <c r="I35" s="52">
        <f t="shared" si="2"/>
        <v>0</v>
      </c>
      <c r="J35" s="16">
        <f t="shared" si="3"/>
        <v>0</v>
      </c>
    </row>
    <row r="36" spans="1:10" s="10" customFormat="1" ht="33" customHeight="1" x14ac:dyDescent="0.2">
      <c r="A36" s="15">
        <v>9</v>
      </c>
      <c r="B36" s="48" t="s">
        <v>46</v>
      </c>
      <c r="C36" s="19" t="s">
        <v>42</v>
      </c>
      <c r="D36" s="46">
        <v>18</v>
      </c>
      <c r="E36" s="53"/>
      <c r="F36" s="2"/>
      <c r="G36" s="47">
        <f t="shared" si="0"/>
        <v>0</v>
      </c>
      <c r="H36" s="16">
        <f t="shared" si="1"/>
        <v>0</v>
      </c>
      <c r="I36" s="52">
        <f t="shared" si="2"/>
        <v>0</v>
      </c>
      <c r="J36" s="16">
        <f t="shared" si="3"/>
        <v>0</v>
      </c>
    </row>
    <row r="37" spans="1:10" s="10" customFormat="1" ht="33" customHeight="1" x14ac:dyDescent="0.2">
      <c r="A37" s="15">
        <v>10</v>
      </c>
      <c r="B37" s="48" t="s">
        <v>47</v>
      </c>
      <c r="C37" s="19" t="s">
        <v>9</v>
      </c>
      <c r="D37" s="46">
        <v>54</v>
      </c>
      <c r="E37" s="53"/>
      <c r="F37" s="2"/>
      <c r="G37" s="47">
        <f t="shared" si="0"/>
        <v>0</v>
      </c>
      <c r="H37" s="16">
        <f t="shared" si="1"/>
        <v>0</v>
      </c>
      <c r="I37" s="52">
        <f t="shared" si="2"/>
        <v>0</v>
      </c>
      <c r="J37" s="16">
        <f t="shared" si="3"/>
        <v>0</v>
      </c>
    </row>
    <row r="38" spans="1:10" s="10" customFormat="1" ht="33" customHeight="1" x14ac:dyDescent="0.2">
      <c r="A38" s="15">
        <v>11</v>
      </c>
      <c r="B38" s="48" t="s">
        <v>48</v>
      </c>
      <c r="C38" s="19" t="s">
        <v>9</v>
      </c>
      <c r="D38" s="46">
        <v>9</v>
      </c>
      <c r="E38" s="53"/>
      <c r="F38" s="2"/>
      <c r="G38" s="47">
        <f t="shared" si="0"/>
        <v>0</v>
      </c>
      <c r="H38" s="16">
        <f t="shared" si="1"/>
        <v>0</v>
      </c>
      <c r="I38" s="52">
        <f t="shared" si="2"/>
        <v>0</v>
      </c>
      <c r="J38" s="16">
        <f t="shared" si="3"/>
        <v>0</v>
      </c>
    </row>
    <row r="39" spans="1:10" s="10" customFormat="1" ht="33" customHeight="1" x14ac:dyDescent="0.2">
      <c r="A39" s="15"/>
      <c r="B39" s="48" t="s">
        <v>49</v>
      </c>
      <c r="C39" s="19" t="s">
        <v>9</v>
      </c>
      <c r="D39" s="46">
        <v>27</v>
      </c>
      <c r="E39" s="53"/>
      <c r="F39" s="2"/>
      <c r="G39" s="47">
        <f t="shared" si="0"/>
        <v>0</v>
      </c>
      <c r="H39" s="16">
        <f t="shared" si="1"/>
        <v>0</v>
      </c>
      <c r="I39" s="52">
        <f t="shared" si="2"/>
        <v>0</v>
      </c>
      <c r="J39" s="16">
        <f t="shared" si="3"/>
        <v>0</v>
      </c>
    </row>
    <row r="40" spans="1:10" s="10" customFormat="1" ht="33" customHeight="1" x14ac:dyDescent="0.2">
      <c r="A40" s="15">
        <v>12</v>
      </c>
      <c r="B40" s="48" t="s">
        <v>50</v>
      </c>
      <c r="C40" s="19" t="s">
        <v>9</v>
      </c>
      <c r="D40" s="46">
        <v>27</v>
      </c>
      <c r="E40" s="53"/>
      <c r="F40" s="2"/>
      <c r="G40" s="47">
        <f t="shared" si="0"/>
        <v>0</v>
      </c>
      <c r="H40" s="16">
        <f t="shared" si="1"/>
        <v>0</v>
      </c>
      <c r="I40" s="52">
        <f t="shared" si="2"/>
        <v>0</v>
      </c>
      <c r="J40" s="16">
        <f t="shared" si="3"/>
        <v>0</v>
      </c>
    </row>
    <row r="41" spans="1:10" s="10" customFormat="1" ht="33" customHeight="1" x14ac:dyDescent="0.2">
      <c r="A41" s="15">
        <v>1</v>
      </c>
      <c r="B41" s="48" t="s">
        <v>51</v>
      </c>
      <c r="C41" s="19" t="s">
        <v>9</v>
      </c>
      <c r="D41" s="46">
        <v>9</v>
      </c>
      <c r="E41" s="53"/>
      <c r="F41" s="2"/>
      <c r="G41" s="47">
        <f t="shared" si="0"/>
        <v>0</v>
      </c>
      <c r="H41" s="16">
        <f t="shared" si="1"/>
        <v>0</v>
      </c>
      <c r="I41" s="52">
        <f t="shared" si="2"/>
        <v>0</v>
      </c>
      <c r="J41" s="16">
        <f t="shared" si="3"/>
        <v>0</v>
      </c>
    </row>
    <row r="42" spans="1:10" s="10" customFormat="1" ht="33" customHeight="1" x14ac:dyDescent="0.2">
      <c r="A42" s="15">
        <v>14</v>
      </c>
      <c r="B42" s="48" t="s">
        <v>52</v>
      </c>
      <c r="C42" s="19" t="s">
        <v>42</v>
      </c>
      <c r="D42" s="46">
        <v>13</v>
      </c>
      <c r="E42" s="53"/>
      <c r="F42" s="2"/>
      <c r="G42" s="47">
        <f t="shared" si="0"/>
        <v>0</v>
      </c>
      <c r="H42" s="16">
        <f t="shared" si="1"/>
        <v>0</v>
      </c>
      <c r="I42" s="52">
        <f t="shared" si="2"/>
        <v>0</v>
      </c>
      <c r="J42" s="16">
        <f t="shared" si="3"/>
        <v>0</v>
      </c>
    </row>
    <row r="43" spans="1:10" s="10" customFormat="1" ht="33" customHeight="1" x14ac:dyDescent="0.2">
      <c r="A43" s="15">
        <v>15</v>
      </c>
      <c r="B43" s="48" t="s">
        <v>53</v>
      </c>
      <c r="C43" s="19" t="s">
        <v>9</v>
      </c>
      <c r="D43" s="46">
        <v>54</v>
      </c>
      <c r="E43" s="53"/>
      <c r="F43" s="2"/>
      <c r="G43" s="47">
        <f t="shared" si="0"/>
        <v>0</v>
      </c>
      <c r="H43" s="16">
        <f t="shared" si="1"/>
        <v>0</v>
      </c>
      <c r="I43" s="52">
        <f t="shared" si="2"/>
        <v>0</v>
      </c>
      <c r="J43" s="16">
        <f t="shared" si="3"/>
        <v>0</v>
      </c>
    </row>
    <row r="44" spans="1:10" s="10" customFormat="1" ht="33" customHeight="1" x14ac:dyDescent="0.2">
      <c r="A44" s="15">
        <v>16</v>
      </c>
      <c r="B44" s="48" t="s">
        <v>54</v>
      </c>
      <c r="C44" s="19" t="s">
        <v>9</v>
      </c>
      <c r="D44" s="46">
        <v>30</v>
      </c>
      <c r="E44" s="53"/>
      <c r="F44" s="2"/>
      <c r="G44" s="47">
        <f t="shared" si="0"/>
        <v>0</v>
      </c>
      <c r="H44" s="16">
        <f t="shared" si="1"/>
        <v>0</v>
      </c>
      <c r="I44" s="52">
        <f t="shared" si="2"/>
        <v>0</v>
      </c>
      <c r="J44" s="16">
        <f t="shared" si="3"/>
        <v>0</v>
      </c>
    </row>
    <row r="45" spans="1:10" s="10" customFormat="1" ht="33" customHeight="1" x14ac:dyDescent="0.2">
      <c r="A45" s="15">
        <v>17</v>
      </c>
      <c r="B45" s="48" t="s">
        <v>55</v>
      </c>
      <c r="C45" s="19" t="s">
        <v>9</v>
      </c>
      <c r="D45" s="46">
        <v>7</v>
      </c>
      <c r="E45" s="53"/>
      <c r="F45" s="2"/>
      <c r="G45" s="47">
        <f t="shared" si="0"/>
        <v>0</v>
      </c>
      <c r="H45" s="16">
        <f t="shared" si="1"/>
        <v>0</v>
      </c>
      <c r="I45" s="52">
        <f t="shared" si="2"/>
        <v>0</v>
      </c>
      <c r="J45" s="16">
        <f t="shared" si="3"/>
        <v>0</v>
      </c>
    </row>
    <row r="46" spans="1:10" s="10" customFormat="1" ht="33" customHeight="1" x14ac:dyDescent="0.2">
      <c r="A46" s="15">
        <v>18</v>
      </c>
      <c r="B46" s="48" t="s">
        <v>56</v>
      </c>
      <c r="C46" s="19" t="s">
        <v>9</v>
      </c>
      <c r="D46" s="46">
        <v>7</v>
      </c>
      <c r="E46" s="53"/>
      <c r="F46" s="2"/>
      <c r="G46" s="47">
        <f t="shared" si="0"/>
        <v>0</v>
      </c>
      <c r="H46" s="16">
        <f t="shared" si="1"/>
        <v>0</v>
      </c>
      <c r="I46" s="52">
        <f t="shared" si="2"/>
        <v>0</v>
      </c>
      <c r="J46" s="16">
        <f t="shared" si="3"/>
        <v>0</v>
      </c>
    </row>
    <row r="47" spans="1:10" s="10" customFormat="1" ht="45" x14ac:dyDescent="0.2">
      <c r="A47" s="11" t="s">
        <v>0</v>
      </c>
      <c r="B47" s="11" t="s">
        <v>1</v>
      </c>
      <c r="C47" s="11" t="s">
        <v>2</v>
      </c>
      <c r="D47" s="11" t="s">
        <v>3</v>
      </c>
      <c r="E47" s="12" t="s">
        <v>11</v>
      </c>
      <c r="F47" s="13" t="s">
        <v>4</v>
      </c>
      <c r="G47" s="12" t="s">
        <v>5</v>
      </c>
      <c r="H47" s="12" t="s">
        <v>6</v>
      </c>
      <c r="I47" s="14" t="s">
        <v>7</v>
      </c>
      <c r="J47" s="12" t="s">
        <v>8</v>
      </c>
    </row>
    <row r="48" spans="1:10" s="10" customFormat="1" ht="33" customHeight="1" x14ac:dyDescent="0.2">
      <c r="A48" s="15">
        <v>19</v>
      </c>
      <c r="B48" s="48" t="s">
        <v>57</v>
      </c>
      <c r="C48" s="19" t="s">
        <v>9</v>
      </c>
      <c r="D48" s="46">
        <v>18</v>
      </c>
      <c r="E48" s="53"/>
      <c r="F48" s="2"/>
      <c r="G48" s="47">
        <f t="shared" si="0"/>
        <v>0</v>
      </c>
      <c r="H48" s="16">
        <f t="shared" si="1"/>
        <v>0</v>
      </c>
      <c r="I48" s="52">
        <f t="shared" si="2"/>
        <v>0</v>
      </c>
      <c r="J48" s="16">
        <f t="shared" si="3"/>
        <v>0</v>
      </c>
    </row>
    <row r="49" spans="1:10" s="10" customFormat="1" ht="33" customHeight="1" x14ac:dyDescent="0.2">
      <c r="A49" s="15">
        <v>20</v>
      </c>
      <c r="B49" s="48" t="s">
        <v>58</v>
      </c>
      <c r="C49" s="19" t="s">
        <v>9</v>
      </c>
      <c r="D49" s="46">
        <v>90</v>
      </c>
      <c r="E49" s="53"/>
      <c r="F49" s="2"/>
      <c r="G49" s="47">
        <f t="shared" si="0"/>
        <v>0</v>
      </c>
      <c r="H49" s="16">
        <f t="shared" si="1"/>
        <v>0</v>
      </c>
      <c r="I49" s="52">
        <f t="shared" si="2"/>
        <v>0</v>
      </c>
      <c r="J49" s="16">
        <f t="shared" si="3"/>
        <v>0</v>
      </c>
    </row>
    <row r="50" spans="1:10" s="10" customFormat="1" ht="33" customHeight="1" x14ac:dyDescent="0.2">
      <c r="A50" s="15">
        <v>21</v>
      </c>
      <c r="B50" s="48" t="s">
        <v>59</v>
      </c>
      <c r="C50" s="19" t="s">
        <v>42</v>
      </c>
      <c r="D50" s="46">
        <v>15</v>
      </c>
      <c r="E50" s="53"/>
      <c r="F50" s="2"/>
      <c r="G50" s="47">
        <f t="shared" si="0"/>
        <v>0</v>
      </c>
      <c r="H50" s="16">
        <f t="shared" si="1"/>
        <v>0</v>
      </c>
      <c r="I50" s="52">
        <f t="shared" si="2"/>
        <v>0</v>
      </c>
      <c r="J50" s="16">
        <f t="shared" si="3"/>
        <v>0</v>
      </c>
    </row>
    <row r="51" spans="1:10" s="10" customFormat="1" ht="33" customHeight="1" x14ac:dyDescent="0.2">
      <c r="A51" s="15">
        <v>22</v>
      </c>
      <c r="B51" s="48" t="s">
        <v>60</v>
      </c>
      <c r="C51" s="19" t="s">
        <v>9</v>
      </c>
      <c r="D51" s="46">
        <v>3</v>
      </c>
      <c r="E51" s="53"/>
      <c r="F51" s="2"/>
      <c r="G51" s="47">
        <f t="shared" si="0"/>
        <v>0</v>
      </c>
      <c r="H51" s="16">
        <f t="shared" si="1"/>
        <v>0</v>
      </c>
      <c r="I51" s="52">
        <f t="shared" si="2"/>
        <v>0</v>
      </c>
      <c r="J51" s="16">
        <f t="shared" si="3"/>
        <v>0</v>
      </c>
    </row>
    <row r="52" spans="1:10" s="10" customFormat="1" ht="33" customHeight="1" x14ac:dyDescent="0.2">
      <c r="A52" s="15">
        <v>23</v>
      </c>
      <c r="B52" s="48" t="s">
        <v>61</v>
      </c>
      <c r="C52" s="19" t="s">
        <v>9</v>
      </c>
      <c r="D52" s="46">
        <v>570</v>
      </c>
      <c r="E52" s="53"/>
      <c r="F52" s="2"/>
      <c r="G52" s="47">
        <f t="shared" si="0"/>
        <v>0</v>
      </c>
      <c r="H52" s="16">
        <f t="shared" si="1"/>
        <v>0</v>
      </c>
      <c r="I52" s="52">
        <f t="shared" si="2"/>
        <v>0</v>
      </c>
      <c r="J52" s="16">
        <f t="shared" si="3"/>
        <v>0</v>
      </c>
    </row>
    <row r="53" spans="1:10" s="10" customFormat="1" ht="33" customHeight="1" x14ac:dyDescent="0.2">
      <c r="A53" s="15">
        <v>24</v>
      </c>
      <c r="B53" s="48" t="s">
        <v>62</v>
      </c>
      <c r="C53" s="19" t="s">
        <v>42</v>
      </c>
      <c r="D53" s="46">
        <v>18</v>
      </c>
      <c r="E53" s="53"/>
      <c r="F53" s="2"/>
      <c r="G53" s="47">
        <f t="shared" si="0"/>
        <v>0</v>
      </c>
      <c r="H53" s="16">
        <f t="shared" si="1"/>
        <v>0</v>
      </c>
      <c r="I53" s="52">
        <f t="shared" si="2"/>
        <v>0</v>
      </c>
      <c r="J53" s="16">
        <f t="shared" si="3"/>
        <v>0</v>
      </c>
    </row>
    <row r="54" spans="1:10" s="10" customFormat="1" ht="33" customHeight="1" x14ac:dyDescent="0.2">
      <c r="A54" s="15">
        <v>25</v>
      </c>
      <c r="B54" s="48" t="s">
        <v>63</v>
      </c>
      <c r="C54" s="19" t="s">
        <v>9</v>
      </c>
      <c r="D54" s="46">
        <v>60</v>
      </c>
      <c r="E54" s="53"/>
      <c r="F54" s="2"/>
      <c r="G54" s="47">
        <f t="shared" si="0"/>
        <v>0</v>
      </c>
      <c r="H54" s="16">
        <f t="shared" si="1"/>
        <v>0</v>
      </c>
      <c r="I54" s="52">
        <f t="shared" si="2"/>
        <v>0</v>
      </c>
      <c r="J54" s="16">
        <f t="shared" si="3"/>
        <v>0</v>
      </c>
    </row>
    <row r="55" spans="1:10" s="10" customFormat="1" ht="33" customHeight="1" x14ac:dyDescent="0.2">
      <c r="A55" s="15">
        <v>26</v>
      </c>
      <c r="B55" s="48" t="s">
        <v>64</v>
      </c>
      <c r="C55" s="19" t="s">
        <v>9</v>
      </c>
      <c r="D55" s="46">
        <v>25</v>
      </c>
      <c r="E55" s="53"/>
      <c r="F55" s="2"/>
      <c r="G55" s="47">
        <f t="shared" si="0"/>
        <v>0</v>
      </c>
      <c r="H55" s="16">
        <f t="shared" si="1"/>
        <v>0</v>
      </c>
      <c r="I55" s="52">
        <f t="shared" si="2"/>
        <v>0</v>
      </c>
      <c r="J55" s="16">
        <f t="shared" si="3"/>
        <v>0</v>
      </c>
    </row>
    <row r="56" spans="1:10" s="10" customFormat="1" ht="33" customHeight="1" x14ac:dyDescent="0.2">
      <c r="A56" s="15">
        <v>27</v>
      </c>
      <c r="B56" s="48" t="s">
        <v>65</v>
      </c>
      <c r="C56" s="19" t="s">
        <v>9</v>
      </c>
      <c r="D56" s="46">
        <v>168</v>
      </c>
      <c r="E56" s="53"/>
      <c r="F56" s="2"/>
      <c r="G56" s="47">
        <f t="shared" si="0"/>
        <v>0</v>
      </c>
      <c r="H56" s="16">
        <f t="shared" si="1"/>
        <v>0</v>
      </c>
      <c r="I56" s="52">
        <f t="shared" si="2"/>
        <v>0</v>
      </c>
      <c r="J56" s="16">
        <f t="shared" si="3"/>
        <v>0</v>
      </c>
    </row>
    <row r="57" spans="1:10" s="10" customFormat="1" ht="33" customHeight="1" x14ac:dyDescent="0.2">
      <c r="A57" s="15">
        <v>28</v>
      </c>
      <c r="B57" s="48" t="s">
        <v>66</v>
      </c>
      <c r="C57" s="19" t="s">
        <v>9</v>
      </c>
      <c r="D57" s="46">
        <v>54</v>
      </c>
      <c r="E57" s="53"/>
      <c r="F57" s="2"/>
      <c r="G57" s="47">
        <f t="shared" si="0"/>
        <v>0</v>
      </c>
      <c r="H57" s="16">
        <f t="shared" si="1"/>
        <v>0</v>
      </c>
      <c r="I57" s="52">
        <f t="shared" si="2"/>
        <v>0</v>
      </c>
      <c r="J57" s="16">
        <f t="shared" si="3"/>
        <v>0</v>
      </c>
    </row>
    <row r="58" spans="1:10" s="10" customFormat="1" ht="33" customHeight="1" x14ac:dyDescent="0.2">
      <c r="A58" s="15">
        <v>29</v>
      </c>
      <c r="B58" s="48" t="s">
        <v>67</v>
      </c>
      <c r="C58" s="19" t="s">
        <v>9</v>
      </c>
      <c r="D58" s="46">
        <v>54</v>
      </c>
      <c r="E58" s="53"/>
      <c r="F58" s="2"/>
      <c r="G58" s="47">
        <f t="shared" si="0"/>
        <v>0</v>
      </c>
      <c r="H58" s="16">
        <f t="shared" si="1"/>
        <v>0</v>
      </c>
      <c r="I58" s="52">
        <f t="shared" si="2"/>
        <v>0</v>
      </c>
      <c r="J58" s="16">
        <f t="shared" si="3"/>
        <v>0</v>
      </c>
    </row>
    <row r="59" spans="1:10" s="10" customFormat="1" ht="33" customHeight="1" x14ac:dyDescent="0.2">
      <c r="A59" s="15">
        <v>19</v>
      </c>
      <c r="B59" s="48" t="s">
        <v>68</v>
      </c>
      <c r="C59" s="19" t="s">
        <v>9</v>
      </c>
      <c r="D59" s="46">
        <v>150</v>
      </c>
      <c r="E59" s="53"/>
      <c r="F59" s="2"/>
      <c r="G59" s="47">
        <f t="shared" si="0"/>
        <v>0</v>
      </c>
      <c r="H59" s="16">
        <f t="shared" si="1"/>
        <v>0</v>
      </c>
      <c r="I59" s="52">
        <f t="shared" si="2"/>
        <v>0</v>
      </c>
      <c r="J59" s="16">
        <f t="shared" si="3"/>
        <v>0</v>
      </c>
    </row>
    <row r="60" spans="1:10" s="10" customFormat="1" ht="33" customHeight="1" x14ac:dyDescent="0.2">
      <c r="A60" s="15">
        <v>30</v>
      </c>
      <c r="B60" s="48" t="s">
        <v>69</v>
      </c>
      <c r="C60" s="19" t="s">
        <v>42</v>
      </c>
      <c r="D60" s="46">
        <v>27</v>
      </c>
      <c r="E60" s="53"/>
      <c r="F60" s="2"/>
      <c r="G60" s="47">
        <f t="shared" si="0"/>
        <v>0</v>
      </c>
      <c r="H60" s="16">
        <f t="shared" si="1"/>
        <v>0</v>
      </c>
      <c r="I60" s="52">
        <f t="shared" si="2"/>
        <v>0</v>
      </c>
      <c r="J60" s="16">
        <f t="shared" si="3"/>
        <v>0</v>
      </c>
    </row>
    <row r="61" spans="1:10" s="10" customFormat="1" ht="33" customHeight="1" x14ac:dyDescent="0.2">
      <c r="A61" s="15">
        <v>31</v>
      </c>
      <c r="B61" s="48" t="s">
        <v>70</v>
      </c>
      <c r="C61" s="19" t="s">
        <v>9</v>
      </c>
      <c r="D61" s="46">
        <v>33</v>
      </c>
      <c r="E61" s="53"/>
      <c r="F61" s="2"/>
      <c r="G61" s="47">
        <f t="shared" si="0"/>
        <v>0</v>
      </c>
      <c r="H61" s="16">
        <f t="shared" si="1"/>
        <v>0</v>
      </c>
      <c r="I61" s="52">
        <f t="shared" si="2"/>
        <v>0</v>
      </c>
      <c r="J61" s="16">
        <f t="shared" si="3"/>
        <v>0</v>
      </c>
    </row>
    <row r="62" spans="1:10" s="10" customFormat="1" ht="33" customHeight="1" x14ac:dyDescent="0.2">
      <c r="A62" s="15">
        <v>32</v>
      </c>
      <c r="B62" s="48" t="s">
        <v>71</v>
      </c>
      <c r="C62" s="19" t="s">
        <v>42</v>
      </c>
      <c r="D62" s="46">
        <v>600</v>
      </c>
      <c r="E62" s="53"/>
      <c r="F62" s="2"/>
      <c r="G62" s="47">
        <f t="shared" si="0"/>
        <v>0</v>
      </c>
      <c r="H62" s="16">
        <f t="shared" si="1"/>
        <v>0</v>
      </c>
      <c r="I62" s="52">
        <f t="shared" si="2"/>
        <v>0</v>
      </c>
      <c r="J62" s="16">
        <f t="shared" si="3"/>
        <v>0</v>
      </c>
    </row>
    <row r="63" spans="1:10" s="10" customFormat="1" ht="33" customHeight="1" x14ac:dyDescent="0.2">
      <c r="A63" s="15">
        <v>33</v>
      </c>
      <c r="B63" s="48" t="s">
        <v>72</v>
      </c>
      <c r="C63" s="19" t="s">
        <v>73</v>
      </c>
      <c r="D63" s="46">
        <v>330</v>
      </c>
      <c r="E63" s="53"/>
      <c r="F63" s="2"/>
      <c r="G63" s="47">
        <f t="shared" si="0"/>
        <v>0</v>
      </c>
      <c r="H63" s="16">
        <f t="shared" si="1"/>
        <v>0</v>
      </c>
      <c r="I63" s="52">
        <f t="shared" si="2"/>
        <v>0</v>
      </c>
      <c r="J63" s="16">
        <f t="shared" si="3"/>
        <v>0</v>
      </c>
    </row>
    <row r="64" spans="1:10" s="10" customFormat="1" ht="33" customHeight="1" x14ac:dyDescent="0.2">
      <c r="A64" s="15">
        <v>34</v>
      </c>
      <c r="B64" s="48" t="s">
        <v>74</v>
      </c>
      <c r="C64" s="19" t="s">
        <v>9</v>
      </c>
      <c r="D64" s="46">
        <v>3</v>
      </c>
      <c r="E64" s="53"/>
      <c r="F64" s="2"/>
      <c r="G64" s="47">
        <f t="shared" si="0"/>
        <v>0</v>
      </c>
      <c r="H64" s="16">
        <f t="shared" si="1"/>
        <v>0</v>
      </c>
      <c r="I64" s="52">
        <f t="shared" si="2"/>
        <v>0</v>
      </c>
      <c r="J64" s="16">
        <f t="shared" si="3"/>
        <v>0</v>
      </c>
    </row>
    <row r="65" spans="1:10" s="10" customFormat="1" ht="33" customHeight="1" x14ac:dyDescent="0.2">
      <c r="A65" s="15">
        <v>35</v>
      </c>
      <c r="B65" s="48" t="s">
        <v>75</v>
      </c>
      <c r="C65" s="19" t="s">
        <v>9</v>
      </c>
      <c r="D65" s="46">
        <v>72</v>
      </c>
      <c r="E65" s="53"/>
      <c r="F65" s="2"/>
      <c r="G65" s="47">
        <f t="shared" si="0"/>
        <v>0</v>
      </c>
      <c r="H65" s="16">
        <f t="shared" si="1"/>
        <v>0</v>
      </c>
      <c r="I65" s="52">
        <f t="shared" si="2"/>
        <v>0</v>
      </c>
      <c r="J65" s="16">
        <f t="shared" si="3"/>
        <v>0</v>
      </c>
    </row>
    <row r="66" spans="1:10" s="10" customFormat="1" ht="33" customHeight="1" x14ac:dyDescent="0.2">
      <c r="A66" s="15">
        <v>36</v>
      </c>
      <c r="B66" s="48" t="s">
        <v>76</v>
      </c>
      <c r="C66" s="19" t="s">
        <v>42</v>
      </c>
      <c r="D66" s="46">
        <v>27</v>
      </c>
      <c r="E66" s="53"/>
      <c r="F66" s="2"/>
      <c r="G66" s="47">
        <f t="shared" si="0"/>
        <v>0</v>
      </c>
      <c r="H66" s="16">
        <f t="shared" si="1"/>
        <v>0</v>
      </c>
      <c r="I66" s="52">
        <f t="shared" si="2"/>
        <v>0</v>
      </c>
      <c r="J66" s="16">
        <f t="shared" si="3"/>
        <v>0</v>
      </c>
    </row>
    <row r="67" spans="1:10" s="10" customFormat="1" ht="45" x14ac:dyDescent="0.2">
      <c r="A67" s="11" t="s">
        <v>0</v>
      </c>
      <c r="B67" s="11" t="s">
        <v>1</v>
      </c>
      <c r="C67" s="11" t="s">
        <v>2</v>
      </c>
      <c r="D67" s="11" t="s">
        <v>3</v>
      </c>
      <c r="E67" s="12" t="s">
        <v>11</v>
      </c>
      <c r="F67" s="13" t="s">
        <v>4</v>
      </c>
      <c r="G67" s="12" t="s">
        <v>5</v>
      </c>
      <c r="H67" s="12" t="s">
        <v>6</v>
      </c>
      <c r="I67" s="14" t="s">
        <v>7</v>
      </c>
      <c r="J67" s="12" t="s">
        <v>8</v>
      </c>
    </row>
    <row r="68" spans="1:10" s="10" customFormat="1" ht="33" customHeight="1" x14ac:dyDescent="0.2">
      <c r="A68" s="15">
        <v>38</v>
      </c>
      <c r="B68" s="48" t="s">
        <v>77</v>
      </c>
      <c r="C68" s="19" t="s">
        <v>9</v>
      </c>
      <c r="D68" s="46">
        <v>15</v>
      </c>
      <c r="E68" s="53"/>
      <c r="F68" s="2"/>
      <c r="G68" s="47">
        <f t="shared" si="0"/>
        <v>0</v>
      </c>
      <c r="H68" s="16">
        <f t="shared" si="1"/>
        <v>0</v>
      </c>
      <c r="I68" s="52">
        <f t="shared" si="2"/>
        <v>0</v>
      </c>
      <c r="J68" s="16">
        <f t="shared" si="3"/>
        <v>0</v>
      </c>
    </row>
    <row r="69" spans="1:10" s="10" customFormat="1" ht="33" customHeight="1" x14ac:dyDescent="0.2">
      <c r="A69" s="15">
        <v>39</v>
      </c>
      <c r="B69" s="48" t="s">
        <v>78</v>
      </c>
      <c r="C69" s="19" t="s">
        <v>42</v>
      </c>
      <c r="D69" s="46">
        <v>4</v>
      </c>
      <c r="E69" s="53"/>
      <c r="F69" s="2"/>
      <c r="G69" s="47">
        <f t="shared" si="0"/>
        <v>0</v>
      </c>
      <c r="H69" s="16">
        <f t="shared" si="1"/>
        <v>0</v>
      </c>
      <c r="I69" s="52">
        <f t="shared" si="2"/>
        <v>0</v>
      </c>
      <c r="J69" s="16">
        <f t="shared" si="3"/>
        <v>0</v>
      </c>
    </row>
    <row r="70" spans="1:10" s="10" customFormat="1" ht="33" customHeight="1" x14ac:dyDescent="0.2">
      <c r="A70" s="15">
        <v>40</v>
      </c>
      <c r="B70" s="48" t="s">
        <v>79</v>
      </c>
      <c r="C70" s="19" t="s">
        <v>9</v>
      </c>
      <c r="D70" s="46">
        <v>36</v>
      </c>
      <c r="E70" s="53"/>
      <c r="F70" s="2"/>
      <c r="G70" s="47">
        <f t="shared" si="0"/>
        <v>0</v>
      </c>
      <c r="H70" s="16">
        <f t="shared" si="1"/>
        <v>0</v>
      </c>
      <c r="I70" s="52">
        <f t="shared" si="2"/>
        <v>0</v>
      </c>
      <c r="J70" s="16">
        <f t="shared" si="3"/>
        <v>0</v>
      </c>
    </row>
    <row r="71" spans="1:10" s="10" customFormat="1" ht="33" customHeight="1" x14ac:dyDescent="0.2">
      <c r="A71" s="15">
        <v>41</v>
      </c>
      <c r="B71" s="48" t="s">
        <v>80</v>
      </c>
      <c r="C71" s="19" t="s">
        <v>42</v>
      </c>
      <c r="D71" s="46">
        <v>30</v>
      </c>
      <c r="E71" s="53"/>
      <c r="F71" s="2"/>
      <c r="G71" s="47">
        <f t="shared" si="0"/>
        <v>0</v>
      </c>
      <c r="H71" s="16">
        <f t="shared" si="1"/>
        <v>0</v>
      </c>
      <c r="I71" s="52">
        <f t="shared" si="2"/>
        <v>0</v>
      </c>
      <c r="J71" s="16">
        <f t="shared" si="3"/>
        <v>0</v>
      </c>
    </row>
    <row r="72" spans="1:10" s="10" customFormat="1" ht="33" customHeight="1" x14ac:dyDescent="0.2">
      <c r="A72" s="15">
        <v>42</v>
      </c>
      <c r="B72" s="48" t="s">
        <v>81</v>
      </c>
      <c r="C72" s="19" t="s">
        <v>9</v>
      </c>
      <c r="D72" s="46">
        <v>300</v>
      </c>
      <c r="E72" s="53"/>
      <c r="F72" s="2"/>
      <c r="G72" s="47">
        <f t="shared" si="0"/>
        <v>0</v>
      </c>
      <c r="H72" s="16">
        <f t="shared" si="1"/>
        <v>0</v>
      </c>
      <c r="I72" s="52">
        <f t="shared" si="2"/>
        <v>0</v>
      </c>
      <c r="J72" s="16">
        <f t="shared" si="3"/>
        <v>0</v>
      </c>
    </row>
    <row r="73" spans="1:10" s="10" customFormat="1" ht="33" customHeight="1" x14ac:dyDescent="0.2">
      <c r="A73" s="15">
        <v>43</v>
      </c>
      <c r="B73" s="48" t="s">
        <v>82</v>
      </c>
      <c r="C73" s="19" t="s">
        <v>73</v>
      </c>
      <c r="D73" s="46">
        <v>330</v>
      </c>
      <c r="E73" s="53"/>
      <c r="F73" s="2"/>
      <c r="G73" s="47">
        <f t="shared" si="0"/>
        <v>0</v>
      </c>
      <c r="H73" s="16">
        <f t="shared" si="1"/>
        <v>0</v>
      </c>
      <c r="I73" s="52">
        <f t="shared" si="2"/>
        <v>0</v>
      </c>
      <c r="J73" s="16">
        <f t="shared" si="3"/>
        <v>0</v>
      </c>
    </row>
    <row r="74" spans="1:10" s="10" customFormat="1" ht="33" customHeight="1" x14ac:dyDescent="0.2">
      <c r="A74" s="15">
        <v>44</v>
      </c>
      <c r="B74" s="48" t="s">
        <v>83</v>
      </c>
      <c r="C74" s="19" t="s">
        <v>9</v>
      </c>
      <c r="D74" s="46">
        <v>54</v>
      </c>
      <c r="E74" s="53"/>
      <c r="F74" s="2"/>
      <c r="G74" s="47">
        <f t="shared" si="0"/>
        <v>0</v>
      </c>
      <c r="H74" s="16">
        <f t="shared" si="1"/>
        <v>0</v>
      </c>
      <c r="I74" s="52">
        <f t="shared" si="2"/>
        <v>0</v>
      </c>
      <c r="J74" s="16">
        <f t="shared" si="3"/>
        <v>0</v>
      </c>
    </row>
    <row r="75" spans="1:10" s="10" customFormat="1" ht="33" customHeight="1" x14ac:dyDescent="0.2">
      <c r="A75" s="15">
        <v>45</v>
      </c>
      <c r="B75" s="48" t="s">
        <v>84</v>
      </c>
      <c r="C75" s="19" t="s">
        <v>9</v>
      </c>
      <c r="D75" s="46">
        <v>30</v>
      </c>
      <c r="E75" s="53"/>
      <c r="F75" s="2"/>
      <c r="G75" s="47">
        <f t="shared" si="0"/>
        <v>0</v>
      </c>
      <c r="H75" s="16">
        <f t="shared" si="1"/>
        <v>0</v>
      </c>
      <c r="I75" s="52">
        <f t="shared" si="2"/>
        <v>0</v>
      </c>
      <c r="J75" s="16">
        <f t="shared" si="3"/>
        <v>0</v>
      </c>
    </row>
    <row r="76" spans="1:10" s="10" customFormat="1" ht="33" customHeight="1" x14ac:dyDescent="0.2">
      <c r="A76" s="15">
        <v>46</v>
      </c>
      <c r="B76" s="48" t="s">
        <v>85</v>
      </c>
      <c r="C76" s="19" t="s">
        <v>9</v>
      </c>
      <c r="D76" s="46">
        <v>90</v>
      </c>
      <c r="E76" s="53"/>
      <c r="F76" s="2"/>
      <c r="G76" s="47">
        <f t="shared" si="0"/>
        <v>0</v>
      </c>
      <c r="H76" s="16">
        <f t="shared" si="1"/>
        <v>0</v>
      </c>
      <c r="I76" s="52">
        <f t="shared" si="2"/>
        <v>0</v>
      </c>
      <c r="J76" s="16">
        <f t="shared" si="3"/>
        <v>0</v>
      </c>
    </row>
    <row r="77" spans="1:10" s="10" customFormat="1" ht="33" customHeight="1" x14ac:dyDescent="0.2">
      <c r="A77" s="15">
        <v>47</v>
      </c>
      <c r="B77" s="48" t="s">
        <v>86</v>
      </c>
      <c r="C77" s="19" t="s">
        <v>9</v>
      </c>
      <c r="D77" s="46">
        <v>120</v>
      </c>
      <c r="E77" s="53"/>
      <c r="F77" s="2"/>
      <c r="G77" s="47">
        <f t="shared" si="0"/>
        <v>0</v>
      </c>
      <c r="H77" s="16">
        <f t="shared" si="1"/>
        <v>0</v>
      </c>
      <c r="I77" s="52">
        <f t="shared" si="2"/>
        <v>0</v>
      </c>
      <c r="J77" s="16">
        <f t="shared" si="3"/>
        <v>0</v>
      </c>
    </row>
    <row r="78" spans="1:10" s="10" customFormat="1" ht="33" customHeight="1" x14ac:dyDescent="0.2">
      <c r="A78" s="15">
        <v>48</v>
      </c>
      <c r="B78" s="48" t="s">
        <v>87</v>
      </c>
      <c r="C78" s="19" t="s">
        <v>9</v>
      </c>
      <c r="D78" s="46">
        <v>36</v>
      </c>
      <c r="E78" s="53"/>
      <c r="F78" s="2"/>
      <c r="G78" s="47">
        <f t="shared" si="0"/>
        <v>0</v>
      </c>
      <c r="H78" s="16">
        <f t="shared" si="1"/>
        <v>0</v>
      </c>
      <c r="I78" s="52">
        <f t="shared" si="2"/>
        <v>0</v>
      </c>
      <c r="J78" s="16">
        <f t="shared" si="3"/>
        <v>0</v>
      </c>
    </row>
    <row r="79" spans="1:10" s="10" customFormat="1" ht="33" customHeight="1" x14ac:dyDescent="0.2">
      <c r="A79" s="15">
        <v>49</v>
      </c>
      <c r="B79" s="48" t="s">
        <v>88</v>
      </c>
      <c r="C79" s="19" t="s">
        <v>9</v>
      </c>
      <c r="D79" s="46">
        <v>108</v>
      </c>
      <c r="E79" s="53"/>
      <c r="F79" s="2"/>
      <c r="G79" s="47">
        <f t="shared" si="0"/>
        <v>0</v>
      </c>
      <c r="H79" s="16">
        <f t="shared" si="1"/>
        <v>0</v>
      </c>
      <c r="I79" s="52">
        <f t="shared" si="2"/>
        <v>0</v>
      </c>
      <c r="J79" s="16">
        <f t="shared" si="3"/>
        <v>0</v>
      </c>
    </row>
    <row r="80" spans="1:10" s="10" customFormat="1" ht="33" customHeight="1" x14ac:dyDescent="0.2">
      <c r="A80" s="15">
        <v>50</v>
      </c>
      <c r="B80" s="48" t="s">
        <v>89</v>
      </c>
      <c r="C80" s="19" t="s">
        <v>9</v>
      </c>
      <c r="D80" s="46">
        <v>27</v>
      </c>
      <c r="E80" s="53"/>
      <c r="F80" s="2"/>
      <c r="G80" s="47">
        <f t="shared" si="0"/>
        <v>0</v>
      </c>
      <c r="H80" s="16">
        <f t="shared" si="1"/>
        <v>0</v>
      </c>
      <c r="I80" s="52">
        <f t="shared" si="2"/>
        <v>0</v>
      </c>
      <c r="J80" s="16">
        <f t="shared" si="3"/>
        <v>0</v>
      </c>
    </row>
    <row r="81" spans="1:10" s="10" customFormat="1" ht="33" customHeight="1" x14ac:dyDescent="0.2">
      <c r="A81" s="15">
        <v>51</v>
      </c>
      <c r="B81" s="48" t="s">
        <v>90</v>
      </c>
      <c r="C81" s="19" t="s">
        <v>9</v>
      </c>
      <c r="D81" s="46">
        <v>108</v>
      </c>
      <c r="E81" s="53"/>
      <c r="F81" s="2"/>
      <c r="G81" s="47">
        <f t="shared" si="0"/>
        <v>0</v>
      </c>
      <c r="H81" s="16">
        <f t="shared" si="1"/>
        <v>0</v>
      </c>
      <c r="I81" s="52">
        <f t="shared" si="2"/>
        <v>0</v>
      </c>
      <c r="J81" s="16">
        <f t="shared" si="3"/>
        <v>0</v>
      </c>
    </row>
    <row r="82" spans="1:10" s="10" customFormat="1" ht="33" customHeight="1" x14ac:dyDescent="0.2">
      <c r="A82" s="15">
        <v>52</v>
      </c>
      <c r="B82" s="48" t="s">
        <v>91</v>
      </c>
      <c r="C82" s="19" t="s">
        <v>9</v>
      </c>
      <c r="D82" s="46">
        <v>210</v>
      </c>
      <c r="E82" s="53"/>
      <c r="F82" s="2"/>
      <c r="G82" s="47">
        <f t="shared" si="0"/>
        <v>0</v>
      </c>
      <c r="H82" s="16">
        <f t="shared" si="1"/>
        <v>0</v>
      </c>
      <c r="I82" s="52">
        <f t="shared" si="2"/>
        <v>0</v>
      </c>
      <c r="J82" s="16">
        <f t="shared" si="3"/>
        <v>0</v>
      </c>
    </row>
    <row r="83" spans="1:10" s="10" customFormat="1" ht="33" customHeight="1" x14ac:dyDescent="0.2">
      <c r="A83" s="15">
        <v>53</v>
      </c>
      <c r="B83" s="48" t="s">
        <v>92</v>
      </c>
      <c r="C83" s="19" t="s">
        <v>9</v>
      </c>
      <c r="D83" s="46">
        <v>102</v>
      </c>
      <c r="E83" s="53"/>
      <c r="F83" s="2"/>
      <c r="G83" s="47">
        <f t="shared" si="0"/>
        <v>0</v>
      </c>
      <c r="H83" s="16">
        <f t="shared" si="1"/>
        <v>0</v>
      </c>
      <c r="I83" s="52">
        <f t="shared" si="2"/>
        <v>0</v>
      </c>
      <c r="J83" s="16">
        <f t="shared" si="3"/>
        <v>0</v>
      </c>
    </row>
    <row r="84" spans="1:10" s="10" customFormat="1" ht="33" customHeight="1" x14ac:dyDescent="0.2">
      <c r="A84" s="15">
        <v>54</v>
      </c>
      <c r="B84" s="48" t="s">
        <v>93</v>
      </c>
      <c r="C84" s="19" t="s">
        <v>9</v>
      </c>
      <c r="D84" s="46">
        <v>72</v>
      </c>
      <c r="E84" s="53"/>
      <c r="F84" s="2"/>
      <c r="G84" s="47">
        <f t="shared" si="0"/>
        <v>0</v>
      </c>
      <c r="H84" s="16">
        <f t="shared" si="1"/>
        <v>0</v>
      </c>
      <c r="I84" s="52">
        <f t="shared" si="2"/>
        <v>0</v>
      </c>
      <c r="J84" s="16">
        <f t="shared" si="3"/>
        <v>0</v>
      </c>
    </row>
    <row r="85" spans="1:10" s="10" customFormat="1" ht="33" customHeight="1" x14ac:dyDescent="0.2">
      <c r="A85" s="15">
        <v>55</v>
      </c>
      <c r="B85" s="48" t="s">
        <v>94</v>
      </c>
      <c r="C85" s="19" t="s">
        <v>9</v>
      </c>
      <c r="D85" s="46">
        <v>54</v>
      </c>
      <c r="E85" s="53"/>
      <c r="F85" s="2"/>
      <c r="G85" s="47">
        <f t="shared" si="0"/>
        <v>0</v>
      </c>
      <c r="H85" s="16">
        <f t="shared" si="1"/>
        <v>0</v>
      </c>
      <c r="I85" s="52">
        <f t="shared" si="2"/>
        <v>0</v>
      </c>
      <c r="J85" s="16">
        <f t="shared" si="3"/>
        <v>0</v>
      </c>
    </row>
    <row r="86" spans="1:10" s="10" customFormat="1" ht="33" customHeight="1" x14ac:dyDescent="0.2">
      <c r="A86" s="15">
        <v>56</v>
      </c>
      <c r="B86" s="48" t="s">
        <v>95</v>
      </c>
      <c r="C86" s="19" t="s">
        <v>9</v>
      </c>
      <c r="D86" s="46">
        <v>30</v>
      </c>
      <c r="E86" s="53"/>
      <c r="F86" s="2"/>
      <c r="G86" s="47">
        <f t="shared" si="0"/>
        <v>0</v>
      </c>
      <c r="H86" s="16">
        <f t="shared" si="1"/>
        <v>0</v>
      </c>
      <c r="I86" s="52">
        <f t="shared" si="2"/>
        <v>0</v>
      </c>
      <c r="J86" s="16">
        <f t="shared" si="3"/>
        <v>0</v>
      </c>
    </row>
    <row r="87" spans="1:10" s="10" customFormat="1" ht="45" x14ac:dyDescent="0.2">
      <c r="A87" s="11" t="s">
        <v>0</v>
      </c>
      <c r="B87" s="11" t="s">
        <v>1</v>
      </c>
      <c r="C87" s="11" t="s">
        <v>2</v>
      </c>
      <c r="D87" s="11" t="s">
        <v>3</v>
      </c>
      <c r="E87" s="12" t="s">
        <v>11</v>
      </c>
      <c r="F87" s="13" t="s">
        <v>4</v>
      </c>
      <c r="G87" s="12" t="s">
        <v>5</v>
      </c>
      <c r="H87" s="12" t="s">
        <v>6</v>
      </c>
      <c r="I87" s="14" t="s">
        <v>7</v>
      </c>
      <c r="J87" s="12" t="s">
        <v>8</v>
      </c>
    </row>
    <row r="88" spans="1:10" s="10" customFormat="1" ht="31.5" customHeight="1" x14ac:dyDescent="0.2">
      <c r="A88" s="15">
        <v>58</v>
      </c>
      <c r="B88" s="48" t="s">
        <v>96</v>
      </c>
      <c r="C88" s="19" t="s">
        <v>42</v>
      </c>
      <c r="D88" s="46">
        <v>27</v>
      </c>
      <c r="E88" s="53"/>
      <c r="F88" s="2"/>
      <c r="G88" s="47">
        <f t="shared" si="0"/>
        <v>0</v>
      </c>
      <c r="H88" s="16">
        <f t="shared" si="1"/>
        <v>0</v>
      </c>
      <c r="I88" s="52">
        <f t="shared" si="2"/>
        <v>0</v>
      </c>
      <c r="J88" s="16">
        <f t="shared" si="3"/>
        <v>0</v>
      </c>
    </row>
    <row r="89" spans="1:10" s="10" customFormat="1" ht="31.5" customHeight="1" x14ac:dyDescent="0.2">
      <c r="A89" s="15">
        <v>59</v>
      </c>
      <c r="B89" s="48" t="s">
        <v>97</v>
      </c>
      <c r="C89" s="19" t="s">
        <v>42</v>
      </c>
      <c r="D89" s="46">
        <v>30</v>
      </c>
      <c r="E89" s="53"/>
      <c r="F89" s="2"/>
      <c r="G89" s="47">
        <f t="shared" si="0"/>
        <v>0</v>
      </c>
      <c r="H89" s="16">
        <f t="shared" si="1"/>
        <v>0</v>
      </c>
      <c r="I89" s="52">
        <f t="shared" si="2"/>
        <v>0</v>
      </c>
      <c r="J89" s="16">
        <f t="shared" si="3"/>
        <v>0</v>
      </c>
    </row>
    <row r="90" spans="1:10" s="10" customFormat="1" ht="31.5" customHeight="1" x14ac:dyDescent="0.2">
      <c r="A90" s="15">
        <v>60</v>
      </c>
      <c r="B90" s="48" t="s">
        <v>98</v>
      </c>
      <c r="C90" s="19" t="s">
        <v>73</v>
      </c>
      <c r="D90" s="46">
        <v>348</v>
      </c>
      <c r="E90" s="53"/>
      <c r="F90" s="2"/>
      <c r="G90" s="47">
        <f t="shared" si="0"/>
        <v>0</v>
      </c>
      <c r="H90" s="16">
        <f t="shared" si="1"/>
        <v>0</v>
      </c>
      <c r="I90" s="52">
        <f t="shared" si="2"/>
        <v>0</v>
      </c>
      <c r="J90" s="16">
        <f t="shared" si="3"/>
        <v>0</v>
      </c>
    </row>
    <row r="91" spans="1:10" s="10" customFormat="1" ht="31.5" customHeight="1" x14ac:dyDescent="0.2">
      <c r="A91" s="15">
        <v>61</v>
      </c>
      <c r="B91" s="48" t="s">
        <v>99</v>
      </c>
      <c r="C91" s="19" t="s">
        <v>42</v>
      </c>
      <c r="D91" s="46">
        <v>36</v>
      </c>
      <c r="E91" s="53"/>
      <c r="F91" s="2"/>
      <c r="G91" s="47">
        <f t="shared" si="0"/>
        <v>0</v>
      </c>
      <c r="H91" s="16">
        <f t="shared" si="1"/>
        <v>0</v>
      </c>
      <c r="I91" s="52">
        <f t="shared" si="2"/>
        <v>0</v>
      </c>
      <c r="J91" s="16">
        <f t="shared" si="3"/>
        <v>0</v>
      </c>
    </row>
    <row r="92" spans="1:10" s="10" customFormat="1" ht="31.5" customHeight="1" x14ac:dyDescent="0.2">
      <c r="A92" s="15">
        <v>62</v>
      </c>
      <c r="B92" s="48" t="s">
        <v>100</v>
      </c>
      <c r="C92" s="19" t="s">
        <v>42</v>
      </c>
      <c r="D92" s="46">
        <v>94</v>
      </c>
      <c r="E92" s="53"/>
      <c r="F92" s="2"/>
      <c r="G92" s="47">
        <f t="shared" si="0"/>
        <v>0</v>
      </c>
      <c r="H92" s="16">
        <f t="shared" si="1"/>
        <v>0</v>
      </c>
      <c r="I92" s="52">
        <f t="shared" si="2"/>
        <v>0</v>
      </c>
      <c r="J92" s="16">
        <f t="shared" si="3"/>
        <v>0</v>
      </c>
    </row>
    <row r="93" spans="1:10" s="10" customFormat="1" ht="31.5" customHeight="1" x14ac:dyDescent="0.2">
      <c r="A93" s="15">
        <v>63</v>
      </c>
      <c r="B93" s="48" t="s">
        <v>101</v>
      </c>
      <c r="C93" s="19" t="s">
        <v>73</v>
      </c>
      <c r="D93" s="46">
        <v>126</v>
      </c>
      <c r="E93" s="53"/>
      <c r="F93" s="2"/>
      <c r="G93" s="47">
        <f t="shared" si="0"/>
        <v>0</v>
      </c>
      <c r="H93" s="16">
        <f t="shared" si="1"/>
        <v>0</v>
      </c>
      <c r="I93" s="52">
        <f t="shared" si="2"/>
        <v>0</v>
      </c>
      <c r="J93" s="16">
        <f t="shared" si="3"/>
        <v>0</v>
      </c>
    </row>
    <row r="94" spans="1:10" s="10" customFormat="1" ht="31.5" customHeight="1" x14ac:dyDescent="0.2">
      <c r="A94" s="15">
        <v>64</v>
      </c>
      <c r="B94" s="48" t="s">
        <v>102</v>
      </c>
      <c r="C94" s="19" t="s">
        <v>9</v>
      </c>
      <c r="D94" s="46">
        <v>108</v>
      </c>
      <c r="E94" s="53"/>
      <c r="F94" s="2"/>
      <c r="G94" s="47">
        <f t="shared" ref="G94:G106" si="4">E94*F94+E94</f>
        <v>0</v>
      </c>
      <c r="H94" s="16">
        <f t="shared" ref="H94:H106" si="5">E94*D94</f>
        <v>0</v>
      </c>
      <c r="I94" s="52">
        <f t="shared" ref="I94:I106" si="6">(E94*F94)*D94</f>
        <v>0</v>
      </c>
      <c r="J94" s="16">
        <f t="shared" ref="J94:J106" si="7">H94+I94</f>
        <v>0</v>
      </c>
    </row>
    <row r="95" spans="1:10" s="10" customFormat="1" ht="31.5" customHeight="1" x14ac:dyDescent="0.2">
      <c r="A95" s="15">
        <v>65</v>
      </c>
      <c r="B95" s="48" t="s">
        <v>103</v>
      </c>
      <c r="C95" s="19" t="s">
        <v>42</v>
      </c>
      <c r="D95" s="46">
        <v>33</v>
      </c>
      <c r="E95" s="53"/>
      <c r="F95" s="2"/>
      <c r="G95" s="47">
        <f t="shared" si="4"/>
        <v>0</v>
      </c>
      <c r="H95" s="16">
        <f t="shared" si="5"/>
        <v>0</v>
      </c>
      <c r="I95" s="52">
        <f t="shared" si="6"/>
        <v>0</v>
      </c>
      <c r="J95" s="16">
        <f t="shared" si="7"/>
        <v>0</v>
      </c>
    </row>
    <row r="96" spans="1:10" s="10" customFormat="1" ht="31.5" customHeight="1" x14ac:dyDescent="0.2">
      <c r="A96" s="15">
        <v>66</v>
      </c>
      <c r="B96" s="48" t="s">
        <v>104</v>
      </c>
      <c r="C96" s="19" t="s">
        <v>42</v>
      </c>
      <c r="D96" s="46">
        <v>18</v>
      </c>
      <c r="E96" s="53"/>
      <c r="F96" s="2"/>
      <c r="G96" s="47">
        <f t="shared" si="4"/>
        <v>0</v>
      </c>
      <c r="H96" s="16">
        <f t="shared" si="5"/>
        <v>0</v>
      </c>
      <c r="I96" s="52">
        <f t="shared" si="6"/>
        <v>0</v>
      </c>
      <c r="J96" s="16">
        <f t="shared" si="7"/>
        <v>0</v>
      </c>
    </row>
    <row r="97" spans="1:935" s="10" customFormat="1" ht="31.5" customHeight="1" x14ac:dyDescent="0.2">
      <c r="A97" s="15">
        <v>67</v>
      </c>
      <c r="B97" s="48" t="s">
        <v>105</v>
      </c>
      <c r="C97" s="19" t="s">
        <v>42</v>
      </c>
      <c r="D97" s="46">
        <v>30</v>
      </c>
      <c r="E97" s="53"/>
      <c r="F97" s="2"/>
      <c r="G97" s="47">
        <f t="shared" si="4"/>
        <v>0</v>
      </c>
      <c r="H97" s="16">
        <f t="shared" si="5"/>
        <v>0</v>
      </c>
      <c r="I97" s="52">
        <f t="shared" si="6"/>
        <v>0</v>
      </c>
      <c r="J97" s="16">
        <f t="shared" si="7"/>
        <v>0</v>
      </c>
    </row>
    <row r="98" spans="1:935" s="10" customFormat="1" ht="31.5" customHeight="1" x14ac:dyDescent="0.2">
      <c r="A98" s="15">
        <v>68</v>
      </c>
      <c r="B98" s="48" t="s">
        <v>106</v>
      </c>
      <c r="C98" s="19" t="s">
        <v>42</v>
      </c>
      <c r="D98" s="46">
        <v>9</v>
      </c>
      <c r="E98" s="53"/>
      <c r="F98" s="2"/>
      <c r="G98" s="47">
        <f t="shared" si="4"/>
        <v>0</v>
      </c>
      <c r="H98" s="16">
        <f t="shared" si="5"/>
        <v>0</v>
      </c>
      <c r="I98" s="52">
        <f t="shared" si="6"/>
        <v>0</v>
      </c>
      <c r="J98" s="16">
        <f t="shared" si="7"/>
        <v>0</v>
      </c>
    </row>
    <row r="99" spans="1:935" s="10" customFormat="1" ht="31.5" customHeight="1" x14ac:dyDescent="0.2">
      <c r="A99" s="15">
        <v>69</v>
      </c>
      <c r="B99" s="48" t="s">
        <v>107</v>
      </c>
      <c r="C99" s="19" t="s">
        <v>9</v>
      </c>
      <c r="D99" s="46">
        <v>54</v>
      </c>
      <c r="E99" s="53"/>
      <c r="F99" s="2"/>
      <c r="G99" s="47">
        <f t="shared" si="4"/>
        <v>0</v>
      </c>
      <c r="H99" s="16">
        <f t="shared" si="5"/>
        <v>0</v>
      </c>
      <c r="I99" s="52">
        <f t="shared" si="6"/>
        <v>0</v>
      </c>
      <c r="J99" s="16">
        <f t="shared" si="7"/>
        <v>0</v>
      </c>
    </row>
    <row r="100" spans="1:935" s="10" customFormat="1" ht="31.5" customHeight="1" x14ac:dyDescent="0.2">
      <c r="A100" s="15">
        <v>70</v>
      </c>
      <c r="B100" s="48" t="s">
        <v>108</v>
      </c>
      <c r="C100" s="19" t="s">
        <v>9</v>
      </c>
      <c r="D100" s="46">
        <v>96</v>
      </c>
      <c r="E100" s="53"/>
      <c r="F100" s="2"/>
      <c r="G100" s="47">
        <f t="shared" si="4"/>
        <v>0</v>
      </c>
      <c r="H100" s="16">
        <f t="shared" si="5"/>
        <v>0</v>
      </c>
      <c r="I100" s="52">
        <f t="shared" si="6"/>
        <v>0</v>
      </c>
      <c r="J100" s="16">
        <f t="shared" si="7"/>
        <v>0</v>
      </c>
    </row>
    <row r="101" spans="1:935" s="10" customFormat="1" ht="31.5" customHeight="1" x14ac:dyDescent="0.2">
      <c r="A101" s="15">
        <v>71</v>
      </c>
      <c r="B101" s="48" t="s">
        <v>109</v>
      </c>
      <c r="C101" s="19" t="s">
        <v>9</v>
      </c>
      <c r="D101" s="46">
        <v>72</v>
      </c>
      <c r="E101" s="53"/>
      <c r="F101" s="2"/>
      <c r="G101" s="47">
        <f t="shared" si="4"/>
        <v>0</v>
      </c>
      <c r="H101" s="16">
        <f t="shared" si="5"/>
        <v>0</v>
      </c>
      <c r="I101" s="52">
        <f t="shared" si="6"/>
        <v>0</v>
      </c>
      <c r="J101" s="16">
        <f t="shared" si="7"/>
        <v>0</v>
      </c>
    </row>
    <row r="102" spans="1:935" s="10" customFormat="1" ht="31.5" customHeight="1" x14ac:dyDescent="0.2">
      <c r="A102" s="15">
        <v>72</v>
      </c>
      <c r="B102" s="48" t="s">
        <v>110</v>
      </c>
      <c r="C102" s="19" t="s">
        <v>42</v>
      </c>
      <c r="D102" s="46">
        <v>16</v>
      </c>
      <c r="E102" s="53"/>
      <c r="F102" s="2"/>
      <c r="G102" s="47">
        <f t="shared" si="4"/>
        <v>0</v>
      </c>
      <c r="H102" s="16">
        <f t="shared" si="5"/>
        <v>0</v>
      </c>
      <c r="I102" s="52">
        <f t="shared" si="6"/>
        <v>0</v>
      </c>
      <c r="J102" s="16">
        <f t="shared" si="7"/>
        <v>0</v>
      </c>
    </row>
    <row r="103" spans="1:935" s="10" customFormat="1" ht="31.5" customHeight="1" x14ac:dyDescent="0.2">
      <c r="A103" s="15">
        <v>73</v>
      </c>
      <c r="B103" s="48" t="s">
        <v>111</v>
      </c>
      <c r="C103" s="19" t="s">
        <v>9</v>
      </c>
      <c r="D103" s="46">
        <v>72</v>
      </c>
      <c r="E103" s="53"/>
      <c r="F103" s="2"/>
      <c r="G103" s="47">
        <f t="shared" si="4"/>
        <v>0</v>
      </c>
      <c r="H103" s="16">
        <f t="shared" si="5"/>
        <v>0</v>
      </c>
      <c r="I103" s="52">
        <f t="shared" si="6"/>
        <v>0</v>
      </c>
      <c r="J103" s="16">
        <f t="shared" si="7"/>
        <v>0</v>
      </c>
    </row>
    <row r="104" spans="1:935" s="10" customFormat="1" ht="31.5" customHeight="1" x14ac:dyDescent="0.2">
      <c r="A104" s="15">
        <v>74</v>
      </c>
      <c r="B104" s="48" t="s">
        <v>112</v>
      </c>
      <c r="C104" s="19" t="s">
        <v>9</v>
      </c>
      <c r="D104" s="46">
        <v>54</v>
      </c>
      <c r="E104" s="53"/>
      <c r="F104" s="2"/>
      <c r="G104" s="47">
        <f t="shared" si="4"/>
        <v>0</v>
      </c>
      <c r="H104" s="16">
        <f t="shared" si="5"/>
        <v>0</v>
      </c>
      <c r="I104" s="52">
        <f t="shared" si="6"/>
        <v>0</v>
      </c>
      <c r="J104" s="16">
        <f t="shared" si="7"/>
        <v>0</v>
      </c>
    </row>
    <row r="105" spans="1:935" s="10" customFormat="1" ht="31.5" customHeight="1" x14ac:dyDescent="0.2">
      <c r="A105" s="15">
        <v>75</v>
      </c>
      <c r="B105" s="48" t="s">
        <v>113</v>
      </c>
      <c r="C105" s="19" t="s">
        <v>9</v>
      </c>
      <c r="D105" s="46">
        <v>588</v>
      </c>
      <c r="E105" s="53"/>
      <c r="F105" s="2"/>
      <c r="G105" s="47">
        <f t="shared" si="4"/>
        <v>0</v>
      </c>
      <c r="H105" s="16">
        <f t="shared" si="5"/>
        <v>0</v>
      </c>
      <c r="I105" s="52">
        <f t="shared" si="6"/>
        <v>0</v>
      </c>
      <c r="J105" s="16">
        <f t="shared" si="7"/>
        <v>0</v>
      </c>
    </row>
    <row r="106" spans="1:935" s="10" customFormat="1" ht="31.5" customHeight="1" x14ac:dyDescent="0.2">
      <c r="A106" s="15">
        <v>76</v>
      </c>
      <c r="B106" s="48" t="s">
        <v>114</v>
      </c>
      <c r="C106" s="19" t="s">
        <v>9</v>
      </c>
      <c r="D106" s="46">
        <v>2700</v>
      </c>
      <c r="E106" s="53"/>
      <c r="F106" s="2"/>
      <c r="G106" s="47">
        <f t="shared" si="4"/>
        <v>0</v>
      </c>
      <c r="H106" s="16">
        <f t="shared" si="5"/>
        <v>0</v>
      </c>
      <c r="I106" s="52">
        <f t="shared" si="6"/>
        <v>0</v>
      </c>
      <c r="J106" s="16">
        <f t="shared" si="7"/>
        <v>0</v>
      </c>
    </row>
    <row r="107" spans="1:935" s="18" customFormat="1" ht="24" customHeight="1" x14ac:dyDescent="0.2">
      <c r="A107" s="63" t="s">
        <v>10</v>
      </c>
      <c r="B107" s="63"/>
      <c r="C107" s="63"/>
      <c r="D107" s="63"/>
      <c r="E107" s="63"/>
      <c r="F107" s="63"/>
      <c r="G107" s="63"/>
      <c r="H107" s="20">
        <f>SUM(H28:H106)</f>
        <v>0</v>
      </c>
      <c r="I107" s="21">
        <f t="shared" ref="I107:J107" si="8">SUM(I28:I106)</f>
        <v>0</v>
      </c>
      <c r="J107" s="21">
        <f t="shared" si="8"/>
        <v>0</v>
      </c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  <c r="IT107" s="17"/>
      <c r="IU107" s="17"/>
      <c r="IV107" s="17"/>
      <c r="IW107" s="17"/>
      <c r="IX107" s="17"/>
      <c r="IY107" s="17"/>
      <c r="IZ107" s="17"/>
      <c r="JA107" s="17"/>
      <c r="JB107" s="17"/>
      <c r="JC107" s="17"/>
      <c r="JD107" s="17"/>
      <c r="JE107" s="17"/>
      <c r="JF107" s="17"/>
      <c r="JG107" s="17"/>
      <c r="JH107" s="17"/>
      <c r="JI107" s="17"/>
      <c r="JJ107" s="17"/>
      <c r="JK107" s="17"/>
      <c r="JL107" s="17"/>
      <c r="JM107" s="17"/>
      <c r="JN107" s="17"/>
      <c r="JO107" s="17"/>
      <c r="JP107" s="17"/>
      <c r="JQ107" s="17"/>
      <c r="JR107" s="17"/>
      <c r="JS107" s="17"/>
      <c r="JT107" s="17"/>
      <c r="JU107" s="17"/>
      <c r="JV107" s="17"/>
      <c r="JW107" s="17"/>
      <c r="JX107" s="17"/>
      <c r="JY107" s="17"/>
      <c r="JZ107" s="17"/>
      <c r="KA107" s="17"/>
      <c r="KB107" s="17"/>
      <c r="KC107" s="17"/>
      <c r="KD107" s="17"/>
      <c r="KE107" s="17"/>
      <c r="KF107" s="17"/>
      <c r="KG107" s="17"/>
      <c r="KH107" s="17"/>
      <c r="KI107" s="17"/>
      <c r="KJ107" s="17"/>
      <c r="KK107" s="17"/>
      <c r="KL107" s="17"/>
      <c r="KM107" s="17"/>
      <c r="KN107" s="17"/>
      <c r="KO107" s="17"/>
      <c r="KP107" s="17"/>
      <c r="KQ107" s="17"/>
      <c r="KR107" s="17"/>
      <c r="KS107" s="17"/>
      <c r="KT107" s="17"/>
      <c r="KU107" s="17"/>
      <c r="KV107" s="17"/>
      <c r="KW107" s="17"/>
      <c r="KX107" s="17"/>
      <c r="KY107" s="17"/>
      <c r="KZ107" s="17"/>
      <c r="LA107" s="17"/>
      <c r="LB107" s="17"/>
      <c r="LC107" s="17"/>
      <c r="LD107" s="17"/>
      <c r="LE107" s="17"/>
      <c r="LF107" s="17"/>
      <c r="LG107" s="17"/>
      <c r="LH107" s="17"/>
      <c r="LI107" s="17"/>
      <c r="LJ107" s="17"/>
      <c r="LK107" s="17"/>
      <c r="LL107" s="17"/>
      <c r="LM107" s="17"/>
      <c r="LN107" s="17"/>
      <c r="LO107" s="17"/>
      <c r="LP107" s="17"/>
      <c r="LQ107" s="17"/>
      <c r="LR107" s="17"/>
      <c r="LS107" s="17"/>
      <c r="LT107" s="17"/>
      <c r="LU107" s="17"/>
      <c r="LV107" s="17"/>
      <c r="LW107" s="17"/>
      <c r="LX107" s="17"/>
      <c r="LY107" s="17"/>
      <c r="LZ107" s="17"/>
      <c r="MA107" s="17"/>
      <c r="MB107" s="17"/>
      <c r="MC107" s="17"/>
      <c r="MD107" s="17"/>
      <c r="ME107" s="17"/>
      <c r="MF107" s="17"/>
      <c r="MG107" s="17"/>
      <c r="MH107" s="17"/>
      <c r="MI107" s="17"/>
      <c r="MJ107" s="17"/>
      <c r="MK107" s="17"/>
      <c r="ML107" s="17"/>
      <c r="MM107" s="17"/>
      <c r="MN107" s="17"/>
      <c r="MO107" s="17"/>
      <c r="MP107" s="17"/>
      <c r="MQ107" s="17"/>
      <c r="MR107" s="17"/>
      <c r="MS107" s="17"/>
      <c r="MT107" s="17"/>
      <c r="MU107" s="17"/>
      <c r="MV107" s="17"/>
      <c r="MW107" s="17"/>
      <c r="MX107" s="17"/>
      <c r="MY107" s="17"/>
      <c r="MZ107" s="17"/>
      <c r="NA107" s="17"/>
      <c r="NB107" s="17"/>
      <c r="NC107" s="17"/>
      <c r="ND107" s="17"/>
      <c r="NE107" s="17"/>
      <c r="NF107" s="17"/>
      <c r="NG107" s="17"/>
      <c r="NH107" s="17"/>
      <c r="NI107" s="17"/>
      <c r="NJ107" s="17"/>
      <c r="NK107" s="17"/>
      <c r="NL107" s="17"/>
      <c r="NM107" s="17"/>
      <c r="NN107" s="17"/>
      <c r="NO107" s="17"/>
      <c r="NP107" s="17"/>
      <c r="NQ107" s="17"/>
      <c r="NR107" s="17"/>
      <c r="NS107" s="17"/>
      <c r="NT107" s="17"/>
      <c r="NU107" s="17"/>
      <c r="NV107" s="17"/>
      <c r="NW107" s="17"/>
      <c r="NX107" s="17"/>
      <c r="NY107" s="17"/>
      <c r="NZ107" s="17"/>
      <c r="OA107" s="17"/>
      <c r="OB107" s="17"/>
      <c r="OC107" s="17"/>
      <c r="OD107" s="17"/>
      <c r="OE107" s="17"/>
      <c r="OF107" s="17"/>
      <c r="OG107" s="17"/>
      <c r="OH107" s="17"/>
      <c r="OI107" s="17"/>
      <c r="OJ107" s="17"/>
      <c r="OK107" s="17"/>
      <c r="OL107" s="17"/>
      <c r="OM107" s="17"/>
      <c r="ON107" s="17"/>
      <c r="OO107" s="17"/>
      <c r="OP107" s="17"/>
      <c r="OQ107" s="17"/>
      <c r="OR107" s="17"/>
      <c r="OS107" s="17"/>
      <c r="OT107" s="17"/>
      <c r="OU107" s="17"/>
      <c r="OV107" s="17"/>
      <c r="OW107" s="17"/>
      <c r="OX107" s="17"/>
      <c r="OY107" s="17"/>
      <c r="OZ107" s="17"/>
      <c r="PA107" s="17"/>
      <c r="PB107" s="17"/>
      <c r="PC107" s="17"/>
      <c r="PD107" s="17"/>
      <c r="PE107" s="17"/>
      <c r="PF107" s="17"/>
      <c r="PG107" s="17"/>
      <c r="PH107" s="17"/>
      <c r="PI107" s="17"/>
      <c r="PJ107" s="17"/>
      <c r="PK107" s="17"/>
      <c r="PL107" s="17"/>
      <c r="PM107" s="17"/>
      <c r="PN107" s="17"/>
      <c r="PO107" s="17"/>
      <c r="PP107" s="17"/>
      <c r="PQ107" s="17"/>
      <c r="PR107" s="17"/>
      <c r="PS107" s="17"/>
      <c r="PT107" s="17"/>
      <c r="PU107" s="17"/>
      <c r="PV107" s="17"/>
      <c r="PW107" s="17"/>
      <c r="PX107" s="17"/>
      <c r="PY107" s="17"/>
      <c r="PZ107" s="17"/>
      <c r="QA107" s="17"/>
      <c r="QB107" s="17"/>
      <c r="QC107" s="17"/>
      <c r="QD107" s="17"/>
      <c r="QE107" s="17"/>
      <c r="QF107" s="17"/>
      <c r="QG107" s="17"/>
      <c r="QH107" s="17"/>
      <c r="QI107" s="17"/>
      <c r="QJ107" s="17"/>
      <c r="QK107" s="17"/>
      <c r="QL107" s="17"/>
      <c r="QM107" s="17"/>
      <c r="QN107" s="17"/>
      <c r="QO107" s="17"/>
      <c r="QP107" s="17"/>
      <c r="QQ107" s="17"/>
      <c r="QR107" s="17"/>
      <c r="QS107" s="17"/>
      <c r="QT107" s="17"/>
      <c r="QU107" s="17"/>
      <c r="QV107" s="17"/>
      <c r="QW107" s="17"/>
      <c r="QX107" s="17"/>
      <c r="QY107" s="17"/>
      <c r="QZ107" s="17"/>
      <c r="RA107" s="17"/>
      <c r="RB107" s="17"/>
      <c r="RC107" s="17"/>
      <c r="RD107" s="17"/>
      <c r="RE107" s="17"/>
      <c r="RF107" s="17"/>
      <c r="RG107" s="17"/>
      <c r="RH107" s="17"/>
      <c r="RI107" s="17"/>
      <c r="RJ107" s="17"/>
      <c r="RK107" s="17"/>
      <c r="RL107" s="17"/>
      <c r="RM107" s="17"/>
      <c r="RN107" s="17"/>
      <c r="RO107" s="17"/>
      <c r="RP107" s="17"/>
      <c r="RQ107" s="17"/>
      <c r="RR107" s="17"/>
      <c r="RS107" s="17"/>
      <c r="RT107" s="17"/>
      <c r="RU107" s="17"/>
      <c r="RV107" s="17"/>
      <c r="RW107" s="17"/>
      <c r="RX107" s="17"/>
      <c r="RY107" s="17"/>
      <c r="RZ107" s="17"/>
      <c r="SA107" s="17"/>
      <c r="SB107" s="17"/>
      <c r="SC107" s="17"/>
      <c r="SD107" s="17"/>
      <c r="SE107" s="17"/>
      <c r="SF107" s="17"/>
      <c r="SG107" s="17"/>
      <c r="SH107" s="17"/>
      <c r="SI107" s="17"/>
      <c r="SJ107" s="17"/>
      <c r="SK107" s="17"/>
      <c r="SL107" s="17"/>
      <c r="SM107" s="17"/>
      <c r="SN107" s="17"/>
      <c r="SO107" s="17"/>
      <c r="SP107" s="17"/>
      <c r="SQ107" s="17"/>
      <c r="SR107" s="17"/>
      <c r="SS107" s="17"/>
      <c r="ST107" s="17"/>
      <c r="SU107" s="17"/>
      <c r="SV107" s="17"/>
      <c r="SW107" s="17"/>
      <c r="SX107" s="17"/>
      <c r="SY107" s="17"/>
      <c r="SZ107" s="17"/>
      <c r="TA107" s="17"/>
      <c r="TB107" s="17"/>
      <c r="TC107" s="17"/>
      <c r="TD107" s="17"/>
      <c r="TE107" s="17"/>
      <c r="TF107" s="17"/>
      <c r="TG107" s="17"/>
      <c r="TH107" s="17"/>
      <c r="TI107" s="17"/>
      <c r="TJ107" s="17"/>
      <c r="TK107" s="17"/>
      <c r="TL107" s="17"/>
      <c r="TM107" s="17"/>
      <c r="TN107" s="17"/>
      <c r="TO107" s="17"/>
      <c r="TP107" s="17"/>
      <c r="TQ107" s="17"/>
      <c r="TR107" s="17"/>
      <c r="TS107" s="17"/>
      <c r="TT107" s="17"/>
      <c r="TU107" s="17"/>
      <c r="TV107" s="17"/>
      <c r="TW107" s="17"/>
      <c r="TX107" s="17"/>
      <c r="TY107" s="17"/>
      <c r="TZ107" s="17"/>
      <c r="UA107" s="17"/>
      <c r="UB107" s="17"/>
      <c r="UC107" s="17"/>
      <c r="UD107" s="17"/>
      <c r="UE107" s="17"/>
      <c r="UF107" s="17"/>
      <c r="UG107" s="17"/>
      <c r="UH107" s="17"/>
      <c r="UI107" s="17"/>
      <c r="UJ107" s="17"/>
      <c r="UK107" s="17"/>
      <c r="UL107" s="17"/>
      <c r="UM107" s="17"/>
      <c r="UN107" s="17"/>
      <c r="UO107" s="17"/>
      <c r="UP107" s="17"/>
      <c r="UQ107" s="17"/>
      <c r="UR107" s="17"/>
      <c r="US107" s="17"/>
      <c r="UT107" s="17"/>
      <c r="UU107" s="17"/>
      <c r="UV107" s="17"/>
      <c r="UW107" s="17"/>
      <c r="UX107" s="17"/>
      <c r="UY107" s="17"/>
      <c r="UZ107" s="17"/>
      <c r="VA107" s="17"/>
      <c r="VB107" s="17"/>
      <c r="VC107" s="17"/>
      <c r="VD107" s="17"/>
      <c r="VE107" s="17"/>
      <c r="VF107" s="17"/>
      <c r="VG107" s="17"/>
      <c r="VH107" s="17"/>
      <c r="VI107" s="17"/>
      <c r="VJ107" s="17"/>
      <c r="VK107" s="17"/>
      <c r="VL107" s="17"/>
      <c r="VM107" s="17"/>
      <c r="VN107" s="17"/>
      <c r="VO107" s="17"/>
      <c r="VP107" s="17"/>
      <c r="VQ107" s="17"/>
      <c r="VR107" s="17"/>
      <c r="VS107" s="17"/>
      <c r="VT107" s="17"/>
      <c r="VU107" s="17"/>
      <c r="VV107" s="17"/>
      <c r="VW107" s="17"/>
      <c r="VX107" s="17"/>
      <c r="VY107" s="17"/>
      <c r="VZ107" s="17"/>
      <c r="WA107" s="17"/>
      <c r="WB107" s="17"/>
      <c r="WC107" s="17"/>
      <c r="WD107" s="17"/>
      <c r="WE107" s="17"/>
      <c r="WF107" s="17"/>
      <c r="WG107" s="17"/>
      <c r="WH107" s="17"/>
      <c r="WI107" s="17"/>
      <c r="WJ107" s="17"/>
      <c r="WK107" s="17"/>
      <c r="WL107" s="17"/>
      <c r="WM107" s="17"/>
      <c r="WN107" s="17"/>
      <c r="WO107" s="17"/>
      <c r="WP107" s="17"/>
      <c r="WQ107" s="17"/>
      <c r="WR107" s="17"/>
      <c r="WS107" s="17"/>
      <c r="WT107" s="17"/>
      <c r="WU107" s="17"/>
      <c r="WV107" s="17"/>
      <c r="WW107" s="17"/>
      <c r="WX107" s="17"/>
      <c r="WY107" s="17"/>
      <c r="WZ107" s="17"/>
      <c r="XA107" s="17"/>
      <c r="XB107" s="17"/>
      <c r="XC107" s="17"/>
      <c r="XD107" s="17"/>
      <c r="XE107" s="17"/>
      <c r="XF107" s="17"/>
      <c r="XG107" s="17"/>
      <c r="XH107" s="17"/>
      <c r="XI107" s="17"/>
      <c r="XJ107" s="17"/>
      <c r="XK107" s="17"/>
      <c r="XL107" s="17"/>
      <c r="XM107" s="17"/>
      <c r="XN107" s="17"/>
      <c r="XO107" s="17"/>
      <c r="XP107" s="17"/>
      <c r="XQ107" s="17"/>
      <c r="XR107" s="17"/>
      <c r="XS107" s="17"/>
      <c r="XT107" s="17"/>
      <c r="XU107" s="17"/>
      <c r="XV107" s="17"/>
      <c r="XW107" s="17"/>
      <c r="XX107" s="17"/>
      <c r="XY107" s="17"/>
      <c r="XZ107" s="17"/>
      <c r="YA107" s="17"/>
      <c r="YB107" s="17"/>
      <c r="YC107" s="17"/>
      <c r="YD107" s="17"/>
      <c r="YE107" s="17"/>
      <c r="YF107" s="17"/>
      <c r="YG107" s="17"/>
      <c r="YH107" s="17"/>
      <c r="YI107" s="17"/>
      <c r="YJ107" s="17"/>
      <c r="YK107" s="17"/>
      <c r="YL107" s="17"/>
      <c r="YM107" s="17"/>
      <c r="YN107" s="17"/>
      <c r="YO107" s="17"/>
      <c r="YP107" s="17"/>
      <c r="YQ107" s="17"/>
      <c r="YR107" s="17"/>
      <c r="YS107" s="17"/>
      <c r="YT107" s="17"/>
      <c r="YU107" s="17"/>
      <c r="YV107" s="17"/>
      <c r="YW107" s="17"/>
      <c r="YX107" s="17"/>
      <c r="YY107" s="17"/>
      <c r="YZ107" s="17"/>
      <c r="ZA107" s="17"/>
      <c r="ZB107" s="17"/>
      <c r="ZC107" s="17"/>
      <c r="ZD107" s="17"/>
      <c r="ZE107" s="17"/>
      <c r="ZF107" s="17"/>
      <c r="ZG107" s="17"/>
      <c r="ZH107" s="17"/>
      <c r="ZI107" s="17"/>
      <c r="ZJ107" s="17"/>
      <c r="ZK107" s="17"/>
      <c r="ZL107" s="17"/>
      <c r="ZM107" s="17"/>
      <c r="ZN107" s="17"/>
      <c r="ZO107" s="17"/>
      <c r="ZP107" s="17"/>
      <c r="ZQ107" s="17"/>
      <c r="ZR107" s="17"/>
      <c r="ZS107" s="17"/>
      <c r="ZT107" s="17"/>
      <c r="ZU107" s="17"/>
      <c r="ZV107" s="17"/>
      <c r="ZW107" s="17"/>
      <c r="ZX107" s="17"/>
      <c r="ZY107" s="17"/>
      <c r="ZZ107" s="17"/>
      <c r="AAA107" s="17"/>
      <c r="AAB107" s="17"/>
      <c r="AAC107" s="17"/>
      <c r="AAD107" s="17"/>
      <c r="AAE107" s="17"/>
      <c r="AAF107" s="17"/>
      <c r="AAG107" s="17"/>
      <c r="AAH107" s="17"/>
      <c r="AAI107" s="17"/>
      <c r="AAJ107" s="17"/>
      <c r="AAK107" s="17"/>
      <c r="AAL107" s="17"/>
      <c r="AAM107" s="17"/>
      <c r="AAN107" s="17"/>
      <c r="AAO107" s="17"/>
      <c r="AAP107" s="17"/>
      <c r="AAQ107" s="17"/>
      <c r="AAR107" s="17"/>
      <c r="AAS107" s="17"/>
      <c r="AAT107" s="17"/>
      <c r="AAU107" s="17"/>
      <c r="AAV107" s="17"/>
      <c r="AAW107" s="17"/>
      <c r="AAX107" s="17"/>
      <c r="AAY107" s="17"/>
      <c r="AAZ107" s="17"/>
      <c r="ABA107" s="17"/>
      <c r="ABB107" s="17"/>
      <c r="ABC107" s="17"/>
      <c r="ABD107" s="17"/>
      <c r="ABE107" s="17"/>
      <c r="ABF107" s="17"/>
      <c r="ABG107" s="17"/>
      <c r="ABH107" s="17"/>
      <c r="ABI107" s="17"/>
      <c r="ABJ107" s="17"/>
      <c r="ABK107" s="17"/>
      <c r="ABL107" s="17"/>
      <c r="ABM107" s="17"/>
      <c r="ABN107" s="17"/>
      <c r="ABO107" s="17"/>
      <c r="ABP107" s="17"/>
      <c r="ABQ107" s="17"/>
      <c r="ABR107" s="17"/>
      <c r="ABS107" s="17"/>
      <c r="ABT107" s="17"/>
      <c r="ABU107" s="17"/>
      <c r="ABV107" s="17"/>
      <c r="ABW107" s="17"/>
      <c r="ABX107" s="17"/>
      <c r="ABY107" s="17"/>
      <c r="ABZ107" s="17"/>
      <c r="ACA107" s="17"/>
      <c r="ACB107" s="17"/>
      <c r="ACC107" s="17"/>
      <c r="ACD107" s="17"/>
      <c r="ACE107" s="17"/>
      <c r="ACF107" s="17"/>
      <c r="ACG107" s="17"/>
      <c r="ACH107" s="17"/>
      <c r="ACI107" s="17"/>
      <c r="ACJ107" s="17"/>
      <c r="ACK107" s="17"/>
      <c r="ACL107" s="17"/>
      <c r="ACM107" s="17"/>
      <c r="ACN107" s="17"/>
      <c r="ACO107" s="17"/>
      <c r="ACP107" s="17"/>
      <c r="ACQ107" s="17"/>
      <c r="ACR107" s="17"/>
      <c r="ACS107" s="17"/>
      <c r="ACT107" s="17"/>
      <c r="ACU107" s="17"/>
      <c r="ACV107" s="17"/>
      <c r="ACW107" s="17"/>
      <c r="ACX107" s="17"/>
      <c r="ACY107" s="17"/>
      <c r="ACZ107" s="17"/>
      <c r="ADA107" s="17"/>
      <c r="ADB107" s="17"/>
      <c r="ADC107" s="17"/>
      <c r="ADD107" s="17"/>
      <c r="ADE107" s="17"/>
      <c r="ADF107" s="17"/>
      <c r="ADG107" s="17"/>
      <c r="ADH107" s="17"/>
      <c r="ADI107" s="17"/>
      <c r="ADJ107" s="17"/>
      <c r="ADK107" s="17"/>
      <c r="ADL107" s="17"/>
      <c r="ADM107" s="17"/>
      <c r="ADN107" s="17"/>
      <c r="ADO107" s="17"/>
      <c r="ADP107" s="17"/>
      <c r="ADQ107" s="17"/>
      <c r="ADR107" s="17"/>
      <c r="ADS107" s="17"/>
      <c r="ADT107" s="17"/>
      <c r="ADU107" s="17"/>
      <c r="ADV107" s="17"/>
      <c r="ADW107" s="17"/>
      <c r="ADX107" s="17"/>
      <c r="ADY107" s="17"/>
      <c r="ADZ107" s="17"/>
      <c r="AEA107" s="17"/>
      <c r="AEB107" s="17"/>
      <c r="AEC107" s="17"/>
      <c r="AED107" s="17"/>
      <c r="AEE107" s="17"/>
      <c r="AEF107" s="17"/>
      <c r="AEG107" s="17"/>
      <c r="AEH107" s="17"/>
      <c r="AEI107" s="17"/>
      <c r="AEJ107" s="17"/>
      <c r="AEK107" s="17"/>
      <c r="AEL107" s="17"/>
      <c r="AEM107" s="17"/>
      <c r="AEN107" s="17"/>
      <c r="AEO107" s="17"/>
      <c r="AEP107" s="17"/>
      <c r="AEQ107" s="17"/>
      <c r="AER107" s="17"/>
      <c r="AES107" s="17"/>
      <c r="AET107" s="17"/>
      <c r="AEU107" s="17"/>
      <c r="AEV107" s="17"/>
      <c r="AEW107" s="17"/>
      <c r="AEX107" s="17"/>
      <c r="AEY107" s="17"/>
      <c r="AEZ107" s="17"/>
      <c r="AFA107" s="17"/>
      <c r="AFB107" s="17"/>
      <c r="AFC107" s="17"/>
      <c r="AFD107" s="17"/>
      <c r="AFE107" s="17"/>
      <c r="AFF107" s="17"/>
      <c r="AFG107" s="17"/>
      <c r="AFH107" s="17"/>
      <c r="AFI107" s="17"/>
      <c r="AFJ107" s="17"/>
      <c r="AFK107" s="17"/>
      <c r="AFL107" s="17"/>
      <c r="AFM107" s="17"/>
      <c r="AFN107" s="17"/>
      <c r="AFO107" s="17"/>
      <c r="AFP107" s="17"/>
      <c r="AFQ107" s="17"/>
      <c r="AFR107" s="17"/>
      <c r="AFS107" s="17"/>
      <c r="AFT107" s="17"/>
      <c r="AFU107" s="17"/>
      <c r="AFV107" s="17"/>
      <c r="AFW107" s="17"/>
      <c r="AFX107" s="17"/>
      <c r="AFY107" s="17"/>
      <c r="AFZ107" s="17"/>
      <c r="AGA107" s="17"/>
      <c r="AGB107" s="17"/>
      <c r="AGC107" s="17"/>
      <c r="AGD107" s="17"/>
      <c r="AGE107" s="17"/>
      <c r="AGF107" s="17"/>
      <c r="AGG107" s="17"/>
      <c r="AGH107" s="17"/>
      <c r="AGI107" s="17"/>
      <c r="AGJ107" s="17"/>
      <c r="AGK107" s="17"/>
      <c r="AGL107" s="17"/>
      <c r="AGM107" s="17"/>
      <c r="AGN107" s="17"/>
      <c r="AGO107" s="17"/>
      <c r="AGP107" s="17"/>
      <c r="AGQ107" s="17"/>
      <c r="AGR107" s="17"/>
      <c r="AGS107" s="17"/>
      <c r="AGT107" s="17"/>
      <c r="AGU107" s="17"/>
      <c r="AGV107" s="17"/>
      <c r="AGW107" s="17"/>
      <c r="AGX107" s="17"/>
      <c r="AGY107" s="17"/>
      <c r="AGZ107" s="17"/>
      <c r="AHA107" s="17"/>
      <c r="AHB107" s="17"/>
      <c r="AHC107" s="17"/>
      <c r="AHD107" s="17"/>
      <c r="AHE107" s="17"/>
      <c r="AHF107" s="17"/>
      <c r="AHG107" s="17"/>
      <c r="AHH107" s="17"/>
      <c r="AHI107" s="17"/>
      <c r="AHJ107" s="17"/>
      <c r="AHK107" s="17"/>
      <c r="AHL107" s="17"/>
      <c r="AHM107" s="17"/>
      <c r="AHN107" s="17"/>
      <c r="AHO107" s="17"/>
      <c r="AHP107" s="17"/>
      <c r="AHQ107" s="17"/>
      <c r="AHR107" s="17"/>
      <c r="AHS107" s="17"/>
      <c r="AHT107" s="17"/>
      <c r="AHU107" s="17"/>
      <c r="AHV107" s="17"/>
      <c r="AHW107" s="17"/>
      <c r="AHX107" s="17"/>
      <c r="AHY107" s="17"/>
      <c r="AHZ107" s="17"/>
      <c r="AIA107" s="17"/>
      <c r="AIB107" s="17"/>
      <c r="AIC107" s="17"/>
      <c r="AID107" s="17"/>
      <c r="AIE107" s="17"/>
      <c r="AIF107" s="17"/>
      <c r="AIG107" s="17"/>
      <c r="AIH107" s="17"/>
      <c r="AII107" s="17"/>
      <c r="AIJ107" s="17"/>
      <c r="AIK107" s="17"/>
      <c r="AIL107" s="17"/>
      <c r="AIM107" s="17"/>
      <c r="AIN107" s="17"/>
      <c r="AIO107" s="17"/>
      <c r="AIP107" s="17"/>
      <c r="AIQ107" s="17"/>
      <c r="AIR107" s="17"/>
      <c r="AIS107" s="17"/>
      <c r="AIT107" s="17"/>
      <c r="AIU107" s="17"/>
      <c r="AIV107" s="17"/>
      <c r="AIW107" s="17"/>
      <c r="AIX107" s="17"/>
      <c r="AIY107" s="17"/>
    </row>
    <row r="108" spans="1:935" s="18" customFormat="1" ht="24" customHeight="1" x14ac:dyDescent="0.2">
      <c r="A108" s="49"/>
      <c r="B108" s="49"/>
      <c r="C108" s="49"/>
      <c r="D108" s="49"/>
      <c r="E108" s="49"/>
      <c r="F108" s="49"/>
      <c r="G108" s="49"/>
      <c r="H108" s="50"/>
      <c r="I108" s="51"/>
      <c r="J108" s="51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  <c r="IT108" s="17"/>
      <c r="IU108" s="17"/>
      <c r="IV108" s="17"/>
      <c r="IW108" s="17"/>
      <c r="IX108" s="17"/>
      <c r="IY108" s="17"/>
      <c r="IZ108" s="17"/>
      <c r="JA108" s="17"/>
      <c r="JB108" s="17"/>
      <c r="JC108" s="17"/>
      <c r="JD108" s="17"/>
      <c r="JE108" s="17"/>
      <c r="JF108" s="17"/>
      <c r="JG108" s="17"/>
      <c r="JH108" s="17"/>
      <c r="JI108" s="17"/>
      <c r="JJ108" s="17"/>
      <c r="JK108" s="17"/>
      <c r="JL108" s="17"/>
      <c r="JM108" s="17"/>
      <c r="JN108" s="17"/>
      <c r="JO108" s="17"/>
      <c r="JP108" s="17"/>
      <c r="JQ108" s="17"/>
      <c r="JR108" s="17"/>
      <c r="JS108" s="17"/>
      <c r="JT108" s="17"/>
      <c r="JU108" s="17"/>
      <c r="JV108" s="17"/>
      <c r="JW108" s="17"/>
      <c r="JX108" s="17"/>
      <c r="JY108" s="17"/>
      <c r="JZ108" s="17"/>
      <c r="KA108" s="17"/>
      <c r="KB108" s="17"/>
      <c r="KC108" s="17"/>
      <c r="KD108" s="17"/>
      <c r="KE108" s="17"/>
      <c r="KF108" s="17"/>
      <c r="KG108" s="17"/>
      <c r="KH108" s="17"/>
      <c r="KI108" s="17"/>
      <c r="KJ108" s="17"/>
      <c r="KK108" s="17"/>
      <c r="KL108" s="17"/>
      <c r="KM108" s="17"/>
      <c r="KN108" s="17"/>
      <c r="KO108" s="17"/>
      <c r="KP108" s="17"/>
      <c r="KQ108" s="17"/>
      <c r="KR108" s="17"/>
      <c r="KS108" s="17"/>
      <c r="KT108" s="17"/>
      <c r="KU108" s="17"/>
      <c r="KV108" s="17"/>
      <c r="KW108" s="17"/>
      <c r="KX108" s="17"/>
      <c r="KY108" s="17"/>
      <c r="KZ108" s="17"/>
      <c r="LA108" s="17"/>
      <c r="LB108" s="17"/>
      <c r="LC108" s="17"/>
      <c r="LD108" s="17"/>
      <c r="LE108" s="17"/>
      <c r="LF108" s="17"/>
      <c r="LG108" s="17"/>
      <c r="LH108" s="17"/>
      <c r="LI108" s="17"/>
      <c r="LJ108" s="17"/>
      <c r="LK108" s="17"/>
      <c r="LL108" s="17"/>
      <c r="LM108" s="17"/>
      <c r="LN108" s="17"/>
      <c r="LO108" s="17"/>
      <c r="LP108" s="17"/>
      <c r="LQ108" s="17"/>
      <c r="LR108" s="17"/>
      <c r="LS108" s="17"/>
      <c r="LT108" s="17"/>
      <c r="LU108" s="17"/>
      <c r="LV108" s="17"/>
      <c r="LW108" s="17"/>
      <c r="LX108" s="17"/>
      <c r="LY108" s="17"/>
      <c r="LZ108" s="17"/>
      <c r="MA108" s="17"/>
      <c r="MB108" s="17"/>
      <c r="MC108" s="17"/>
      <c r="MD108" s="17"/>
      <c r="ME108" s="17"/>
      <c r="MF108" s="17"/>
      <c r="MG108" s="17"/>
      <c r="MH108" s="17"/>
      <c r="MI108" s="17"/>
      <c r="MJ108" s="17"/>
      <c r="MK108" s="17"/>
      <c r="ML108" s="17"/>
      <c r="MM108" s="17"/>
      <c r="MN108" s="17"/>
      <c r="MO108" s="17"/>
      <c r="MP108" s="17"/>
      <c r="MQ108" s="17"/>
      <c r="MR108" s="17"/>
      <c r="MS108" s="17"/>
      <c r="MT108" s="17"/>
      <c r="MU108" s="17"/>
      <c r="MV108" s="17"/>
      <c r="MW108" s="17"/>
      <c r="MX108" s="17"/>
      <c r="MY108" s="17"/>
      <c r="MZ108" s="17"/>
      <c r="NA108" s="17"/>
      <c r="NB108" s="17"/>
      <c r="NC108" s="17"/>
      <c r="ND108" s="17"/>
      <c r="NE108" s="17"/>
      <c r="NF108" s="17"/>
      <c r="NG108" s="17"/>
      <c r="NH108" s="17"/>
      <c r="NI108" s="17"/>
      <c r="NJ108" s="17"/>
      <c r="NK108" s="17"/>
      <c r="NL108" s="17"/>
      <c r="NM108" s="17"/>
      <c r="NN108" s="17"/>
      <c r="NO108" s="17"/>
      <c r="NP108" s="17"/>
      <c r="NQ108" s="17"/>
      <c r="NR108" s="17"/>
      <c r="NS108" s="17"/>
      <c r="NT108" s="17"/>
      <c r="NU108" s="17"/>
      <c r="NV108" s="17"/>
      <c r="NW108" s="17"/>
      <c r="NX108" s="17"/>
      <c r="NY108" s="17"/>
      <c r="NZ108" s="17"/>
      <c r="OA108" s="17"/>
      <c r="OB108" s="17"/>
      <c r="OC108" s="17"/>
      <c r="OD108" s="17"/>
      <c r="OE108" s="17"/>
      <c r="OF108" s="17"/>
      <c r="OG108" s="17"/>
      <c r="OH108" s="17"/>
      <c r="OI108" s="17"/>
      <c r="OJ108" s="17"/>
      <c r="OK108" s="17"/>
      <c r="OL108" s="17"/>
      <c r="OM108" s="17"/>
      <c r="ON108" s="17"/>
      <c r="OO108" s="17"/>
      <c r="OP108" s="17"/>
      <c r="OQ108" s="17"/>
      <c r="OR108" s="17"/>
      <c r="OS108" s="17"/>
      <c r="OT108" s="17"/>
      <c r="OU108" s="17"/>
      <c r="OV108" s="17"/>
      <c r="OW108" s="17"/>
      <c r="OX108" s="17"/>
      <c r="OY108" s="17"/>
      <c r="OZ108" s="17"/>
      <c r="PA108" s="17"/>
      <c r="PB108" s="17"/>
      <c r="PC108" s="17"/>
      <c r="PD108" s="17"/>
      <c r="PE108" s="17"/>
      <c r="PF108" s="17"/>
      <c r="PG108" s="17"/>
      <c r="PH108" s="17"/>
      <c r="PI108" s="17"/>
      <c r="PJ108" s="17"/>
      <c r="PK108" s="17"/>
      <c r="PL108" s="17"/>
      <c r="PM108" s="17"/>
      <c r="PN108" s="17"/>
      <c r="PO108" s="17"/>
      <c r="PP108" s="17"/>
      <c r="PQ108" s="17"/>
      <c r="PR108" s="17"/>
      <c r="PS108" s="17"/>
      <c r="PT108" s="17"/>
      <c r="PU108" s="17"/>
      <c r="PV108" s="17"/>
      <c r="PW108" s="17"/>
      <c r="PX108" s="17"/>
      <c r="PY108" s="17"/>
      <c r="PZ108" s="17"/>
      <c r="QA108" s="17"/>
      <c r="QB108" s="17"/>
      <c r="QC108" s="17"/>
      <c r="QD108" s="17"/>
      <c r="QE108" s="17"/>
      <c r="QF108" s="17"/>
      <c r="QG108" s="17"/>
      <c r="QH108" s="17"/>
      <c r="QI108" s="17"/>
      <c r="QJ108" s="17"/>
      <c r="QK108" s="17"/>
      <c r="QL108" s="17"/>
      <c r="QM108" s="17"/>
      <c r="QN108" s="17"/>
      <c r="QO108" s="17"/>
      <c r="QP108" s="17"/>
      <c r="QQ108" s="17"/>
      <c r="QR108" s="17"/>
      <c r="QS108" s="17"/>
      <c r="QT108" s="17"/>
      <c r="QU108" s="17"/>
      <c r="QV108" s="17"/>
      <c r="QW108" s="17"/>
      <c r="QX108" s="17"/>
      <c r="QY108" s="17"/>
      <c r="QZ108" s="17"/>
      <c r="RA108" s="17"/>
      <c r="RB108" s="17"/>
      <c r="RC108" s="17"/>
      <c r="RD108" s="17"/>
      <c r="RE108" s="17"/>
      <c r="RF108" s="17"/>
      <c r="RG108" s="17"/>
      <c r="RH108" s="17"/>
      <c r="RI108" s="17"/>
      <c r="RJ108" s="17"/>
      <c r="RK108" s="17"/>
      <c r="RL108" s="17"/>
      <c r="RM108" s="17"/>
      <c r="RN108" s="17"/>
      <c r="RO108" s="17"/>
      <c r="RP108" s="17"/>
      <c r="RQ108" s="17"/>
      <c r="RR108" s="17"/>
      <c r="RS108" s="17"/>
      <c r="RT108" s="17"/>
      <c r="RU108" s="17"/>
      <c r="RV108" s="17"/>
      <c r="RW108" s="17"/>
      <c r="RX108" s="17"/>
      <c r="RY108" s="17"/>
      <c r="RZ108" s="17"/>
      <c r="SA108" s="17"/>
      <c r="SB108" s="17"/>
      <c r="SC108" s="17"/>
      <c r="SD108" s="17"/>
      <c r="SE108" s="17"/>
      <c r="SF108" s="17"/>
      <c r="SG108" s="17"/>
      <c r="SH108" s="17"/>
      <c r="SI108" s="17"/>
      <c r="SJ108" s="17"/>
      <c r="SK108" s="17"/>
      <c r="SL108" s="17"/>
      <c r="SM108" s="17"/>
      <c r="SN108" s="17"/>
      <c r="SO108" s="17"/>
      <c r="SP108" s="17"/>
      <c r="SQ108" s="17"/>
      <c r="SR108" s="17"/>
      <c r="SS108" s="17"/>
      <c r="ST108" s="17"/>
      <c r="SU108" s="17"/>
      <c r="SV108" s="17"/>
      <c r="SW108" s="17"/>
      <c r="SX108" s="17"/>
      <c r="SY108" s="17"/>
      <c r="SZ108" s="17"/>
      <c r="TA108" s="17"/>
      <c r="TB108" s="17"/>
      <c r="TC108" s="17"/>
      <c r="TD108" s="17"/>
      <c r="TE108" s="17"/>
      <c r="TF108" s="17"/>
      <c r="TG108" s="17"/>
      <c r="TH108" s="17"/>
      <c r="TI108" s="17"/>
      <c r="TJ108" s="17"/>
      <c r="TK108" s="17"/>
      <c r="TL108" s="17"/>
      <c r="TM108" s="17"/>
      <c r="TN108" s="17"/>
      <c r="TO108" s="17"/>
      <c r="TP108" s="17"/>
      <c r="TQ108" s="17"/>
      <c r="TR108" s="17"/>
      <c r="TS108" s="17"/>
      <c r="TT108" s="17"/>
      <c r="TU108" s="17"/>
      <c r="TV108" s="17"/>
      <c r="TW108" s="17"/>
      <c r="TX108" s="17"/>
      <c r="TY108" s="17"/>
      <c r="TZ108" s="17"/>
      <c r="UA108" s="17"/>
      <c r="UB108" s="17"/>
      <c r="UC108" s="17"/>
      <c r="UD108" s="17"/>
      <c r="UE108" s="17"/>
      <c r="UF108" s="17"/>
      <c r="UG108" s="17"/>
      <c r="UH108" s="17"/>
      <c r="UI108" s="17"/>
      <c r="UJ108" s="17"/>
      <c r="UK108" s="17"/>
      <c r="UL108" s="17"/>
      <c r="UM108" s="17"/>
      <c r="UN108" s="17"/>
      <c r="UO108" s="17"/>
      <c r="UP108" s="17"/>
      <c r="UQ108" s="17"/>
      <c r="UR108" s="17"/>
      <c r="US108" s="17"/>
      <c r="UT108" s="17"/>
      <c r="UU108" s="17"/>
      <c r="UV108" s="17"/>
      <c r="UW108" s="17"/>
      <c r="UX108" s="17"/>
      <c r="UY108" s="17"/>
      <c r="UZ108" s="17"/>
      <c r="VA108" s="17"/>
      <c r="VB108" s="17"/>
      <c r="VC108" s="17"/>
      <c r="VD108" s="17"/>
      <c r="VE108" s="17"/>
      <c r="VF108" s="17"/>
      <c r="VG108" s="17"/>
      <c r="VH108" s="17"/>
      <c r="VI108" s="17"/>
      <c r="VJ108" s="17"/>
      <c r="VK108" s="17"/>
      <c r="VL108" s="17"/>
      <c r="VM108" s="17"/>
      <c r="VN108" s="17"/>
      <c r="VO108" s="17"/>
      <c r="VP108" s="17"/>
      <c r="VQ108" s="17"/>
      <c r="VR108" s="17"/>
      <c r="VS108" s="17"/>
      <c r="VT108" s="17"/>
      <c r="VU108" s="17"/>
      <c r="VV108" s="17"/>
      <c r="VW108" s="17"/>
      <c r="VX108" s="17"/>
      <c r="VY108" s="17"/>
      <c r="VZ108" s="17"/>
      <c r="WA108" s="17"/>
      <c r="WB108" s="17"/>
      <c r="WC108" s="17"/>
      <c r="WD108" s="17"/>
      <c r="WE108" s="17"/>
      <c r="WF108" s="17"/>
      <c r="WG108" s="17"/>
      <c r="WH108" s="17"/>
      <c r="WI108" s="17"/>
      <c r="WJ108" s="17"/>
      <c r="WK108" s="17"/>
      <c r="WL108" s="17"/>
      <c r="WM108" s="17"/>
      <c r="WN108" s="17"/>
      <c r="WO108" s="17"/>
      <c r="WP108" s="17"/>
      <c r="WQ108" s="17"/>
      <c r="WR108" s="17"/>
      <c r="WS108" s="17"/>
      <c r="WT108" s="17"/>
      <c r="WU108" s="17"/>
      <c r="WV108" s="17"/>
      <c r="WW108" s="17"/>
      <c r="WX108" s="17"/>
      <c r="WY108" s="17"/>
      <c r="WZ108" s="17"/>
      <c r="XA108" s="17"/>
      <c r="XB108" s="17"/>
      <c r="XC108" s="17"/>
      <c r="XD108" s="17"/>
      <c r="XE108" s="17"/>
      <c r="XF108" s="17"/>
      <c r="XG108" s="17"/>
      <c r="XH108" s="17"/>
      <c r="XI108" s="17"/>
      <c r="XJ108" s="17"/>
      <c r="XK108" s="17"/>
      <c r="XL108" s="17"/>
      <c r="XM108" s="17"/>
      <c r="XN108" s="17"/>
      <c r="XO108" s="17"/>
      <c r="XP108" s="17"/>
      <c r="XQ108" s="17"/>
      <c r="XR108" s="17"/>
      <c r="XS108" s="17"/>
      <c r="XT108" s="17"/>
      <c r="XU108" s="17"/>
      <c r="XV108" s="17"/>
      <c r="XW108" s="17"/>
      <c r="XX108" s="17"/>
      <c r="XY108" s="17"/>
      <c r="XZ108" s="17"/>
      <c r="YA108" s="17"/>
      <c r="YB108" s="17"/>
      <c r="YC108" s="17"/>
      <c r="YD108" s="17"/>
      <c r="YE108" s="17"/>
      <c r="YF108" s="17"/>
      <c r="YG108" s="17"/>
      <c r="YH108" s="17"/>
      <c r="YI108" s="17"/>
      <c r="YJ108" s="17"/>
      <c r="YK108" s="17"/>
      <c r="YL108" s="17"/>
      <c r="YM108" s="17"/>
      <c r="YN108" s="17"/>
      <c r="YO108" s="17"/>
      <c r="YP108" s="17"/>
      <c r="YQ108" s="17"/>
      <c r="YR108" s="17"/>
      <c r="YS108" s="17"/>
      <c r="YT108" s="17"/>
      <c r="YU108" s="17"/>
      <c r="YV108" s="17"/>
      <c r="YW108" s="17"/>
      <c r="YX108" s="17"/>
      <c r="YY108" s="17"/>
      <c r="YZ108" s="17"/>
      <c r="ZA108" s="17"/>
      <c r="ZB108" s="17"/>
      <c r="ZC108" s="17"/>
      <c r="ZD108" s="17"/>
      <c r="ZE108" s="17"/>
      <c r="ZF108" s="17"/>
      <c r="ZG108" s="17"/>
      <c r="ZH108" s="17"/>
      <c r="ZI108" s="17"/>
      <c r="ZJ108" s="17"/>
      <c r="ZK108" s="17"/>
      <c r="ZL108" s="17"/>
      <c r="ZM108" s="17"/>
      <c r="ZN108" s="17"/>
      <c r="ZO108" s="17"/>
      <c r="ZP108" s="17"/>
      <c r="ZQ108" s="17"/>
      <c r="ZR108" s="17"/>
      <c r="ZS108" s="17"/>
      <c r="ZT108" s="17"/>
      <c r="ZU108" s="17"/>
      <c r="ZV108" s="17"/>
      <c r="ZW108" s="17"/>
      <c r="ZX108" s="17"/>
      <c r="ZY108" s="17"/>
      <c r="ZZ108" s="17"/>
      <c r="AAA108" s="17"/>
      <c r="AAB108" s="17"/>
      <c r="AAC108" s="17"/>
      <c r="AAD108" s="17"/>
      <c r="AAE108" s="17"/>
      <c r="AAF108" s="17"/>
      <c r="AAG108" s="17"/>
      <c r="AAH108" s="17"/>
      <c r="AAI108" s="17"/>
      <c r="AAJ108" s="17"/>
      <c r="AAK108" s="17"/>
      <c r="AAL108" s="17"/>
      <c r="AAM108" s="17"/>
      <c r="AAN108" s="17"/>
      <c r="AAO108" s="17"/>
      <c r="AAP108" s="17"/>
      <c r="AAQ108" s="17"/>
      <c r="AAR108" s="17"/>
      <c r="AAS108" s="17"/>
      <c r="AAT108" s="17"/>
      <c r="AAU108" s="17"/>
      <c r="AAV108" s="17"/>
      <c r="AAW108" s="17"/>
      <c r="AAX108" s="17"/>
      <c r="AAY108" s="17"/>
      <c r="AAZ108" s="17"/>
      <c r="ABA108" s="17"/>
      <c r="ABB108" s="17"/>
      <c r="ABC108" s="17"/>
      <c r="ABD108" s="17"/>
      <c r="ABE108" s="17"/>
      <c r="ABF108" s="17"/>
      <c r="ABG108" s="17"/>
      <c r="ABH108" s="17"/>
      <c r="ABI108" s="17"/>
      <c r="ABJ108" s="17"/>
      <c r="ABK108" s="17"/>
      <c r="ABL108" s="17"/>
      <c r="ABM108" s="17"/>
      <c r="ABN108" s="17"/>
      <c r="ABO108" s="17"/>
      <c r="ABP108" s="17"/>
      <c r="ABQ108" s="17"/>
      <c r="ABR108" s="17"/>
      <c r="ABS108" s="17"/>
      <c r="ABT108" s="17"/>
      <c r="ABU108" s="17"/>
      <c r="ABV108" s="17"/>
      <c r="ABW108" s="17"/>
      <c r="ABX108" s="17"/>
      <c r="ABY108" s="17"/>
      <c r="ABZ108" s="17"/>
      <c r="ACA108" s="17"/>
      <c r="ACB108" s="17"/>
      <c r="ACC108" s="17"/>
      <c r="ACD108" s="17"/>
      <c r="ACE108" s="17"/>
      <c r="ACF108" s="17"/>
      <c r="ACG108" s="17"/>
      <c r="ACH108" s="17"/>
      <c r="ACI108" s="17"/>
      <c r="ACJ108" s="17"/>
      <c r="ACK108" s="17"/>
      <c r="ACL108" s="17"/>
      <c r="ACM108" s="17"/>
      <c r="ACN108" s="17"/>
      <c r="ACO108" s="17"/>
      <c r="ACP108" s="17"/>
      <c r="ACQ108" s="17"/>
      <c r="ACR108" s="17"/>
      <c r="ACS108" s="17"/>
      <c r="ACT108" s="17"/>
      <c r="ACU108" s="17"/>
      <c r="ACV108" s="17"/>
      <c r="ACW108" s="17"/>
      <c r="ACX108" s="17"/>
      <c r="ACY108" s="17"/>
      <c r="ACZ108" s="17"/>
      <c r="ADA108" s="17"/>
      <c r="ADB108" s="17"/>
      <c r="ADC108" s="17"/>
      <c r="ADD108" s="17"/>
      <c r="ADE108" s="17"/>
      <c r="ADF108" s="17"/>
      <c r="ADG108" s="17"/>
      <c r="ADH108" s="17"/>
      <c r="ADI108" s="17"/>
      <c r="ADJ108" s="17"/>
      <c r="ADK108" s="17"/>
      <c r="ADL108" s="17"/>
      <c r="ADM108" s="17"/>
      <c r="ADN108" s="17"/>
      <c r="ADO108" s="17"/>
      <c r="ADP108" s="17"/>
      <c r="ADQ108" s="17"/>
      <c r="ADR108" s="17"/>
      <c r="ADS108" s="17"/>
      <c r="ADT108" s="17"/>
      <c r="ADU108" s="17"/>
      <c r="ADV108" s="17"/>
      <c r="ADW108" s="17"/>
      <c r="ADX108" s="17"/>
      <c r="ADY108" s="17"/>
      <c r="ADZ108" s="17"/>
      <c r="AEA108" s="17"/>
      <c r="AEB108" s="17"/>
      <c r="AEC108" s="17"/>
      <c r="AED108" s="17"/>
      <c r="AEE108" s="17"/>
      <c r="AEF108" s="17"/>
      <c r="AEG108" s="17"/>
      <c r="AEH108" s="17"/>
      <c r="AEI108" s="17"/>
      <c r="AEJ108" s="17"/>
      <c r="AEK108" s="17"/>
      <c r="AEL108" s="17"/>
      <c r="AEM108" s="17"/>
      <c r="AEN108" s="17"/>
      <c r="AEO108" s="17"/>
      <c r="AEP108" s="17"/>
      <c r="AEQ108" s="17"/>
      <c r="AER108" s="17"/>
      <c r="AES108" s="17"/>
      <c r="AET108" s="17"/>
      <c r="AEU108" s="17"/>
      <c r="AEV108" s="17"/>
      <c r="AEW108" s="17"/>
      <c r="AEX108" s="17"/>
      <c r="AEY108" s="17"/>
      <c r="AEZ108" s="17"/>
      <c r="AFA108" s="17"/>
      <c r="AFB108" s="17"/>
      <c r="AFC108" s="17"/>
      <c r="AFD108" s="17"/>
      <c r="AFE108" s="17"/>
      <c r="AFF108" s="17"/>
      <c r="AFG108" s="17"/>
      <c r="AFH108" s="17"/>
      <c r="AFI108" s="17"/>
      <c r="AFJ108" s="17"/>
      <c r="AFK108" s="17"/>
      <c r="AFL108" s="17"/>
      <c r="AFM108" s="17"/>
      <c r="AFN108" s="17"/>
      <c r="AFO108" s="17"/>
      <c r="AFP108" s="17"/>
      <c r="AFQ108" s="17"/>
      <c r="AFR108" s="17"/>
      <c r="AFS108" s="17"/>
      <c r="AFT108" s="17"/>
      <c r="AFU108" s="17"/>
      <c r="AFV108" s="17"/>
      <c r="AFW108" s="17"/>
      <c r="AFX108" s="17"/>
      <c r="AFY108" s="17"/>
      <c r="AFZ108" s="17"/>
      <c r="AGA108" s="17"/>
      <c r="AGB108" s="17"/>
      <c r="AGC108" s="17"/>
      <c r="AGD108" s="17"/>
      <c r="AGE108" s="17"/>
      <c r="AGF108" s="17"/>
      <c r="AGG108" s="17"/>
      <c r="AGH108" s="17"/>
      <c r="AGI108" s="17"/>
      <c r="AGJ108" s="17"/>
      <c r="AGK108" s="17"/>
      <c r="AGL108" s="17"/>
      <c r="AGM108" s="17"/>
      <c r="AGN108" s="17"/>
      <c r="AGO108" s="17"/>
      <c r="AGP108" s="17"/>
      <c r="AGQ108" s="17"/>
      <c r="AGR108" s="17"/>
      <c r="AGS108" s="17"/>
      <c r="AGT108" s="17"/>
      <c r="AGU108" s="17"/>
      <c r="AGV108" s="17"/>
      <c r="AGW108" s="17"/>
      <c r="AGX108" s="17"/>
      <c r="AGY108" s="17"/>
      <c r="AGZ108" s="17"/>
      <c r="AHA108" s="17"/>
      <c r="AHB108" s="17"/>
      <c r="AHC108" s="17"/>
      <c r="AHD108" s="17"/>
      <c r="AHE108" s="17"/>
      <c r="AHF108" s="17"/>
      <c r="AHG108" s="17"/>
      <c r="AHH108" s="17"/>
      <c r="AHI108" s="17"/>
      <c r="AHJ108" s="17"/>
      <c r="AHK108" s="17"/>
      <c r="AHL108" s="17"/>
      <c r="AHM108" s="17"/>
      <c r="AHN108" s="17"/>
      <c r="AHO108" s="17"/>
      <c r="AHP108" s="17"/>
      <c r="AHQ108" s="17"/>
      <c r="AHR108" s="17"/>
      <c r="AHS108" s="17"/>
      <c r="AHT108" s="17"/>
      <c r="AHU108" s="17"/>
      <c r="AHV108" s="17"/>
      <c r="AHW108" s="17"/>
      <c r="AHX108" s="17"/>
      <c r="AHY108" s="17"/>
      <c r="AHZ108" s="17"/>
      <c r="AIA108" s="17"/>
      <c r="AIB108" s="17"/>
      <c r="AIC108" s="17"/>
      <c r="AID108" s="17"/>
      <c r="AIE108" s="17"/>
      <c r="AIF108" s="17"/>
      <c r="AIG108" s="17"/>
      <c r="AIH108" s="17"/>
      <c r="AII108" s="17"/>
      <c r="AIJ108" s="17"/>
      <c r="AIK108" s="17"/>
      <c r="AIL108" s="17"/>
      <c r="AIM108" s="17"/>
      <c r="AIN108" s="17"/>
      <c r="AIO108" s="17"/>
      <c r="AIP108" s="17"/>
      <c r="AIQ108" s="17"/>
      <c r="AIR108" s="17"/>
      <c r="AIS108" s="17"/>
      <c r="AIT108" s="17"/>
      <c r="AIU108" s="17"/>
      <c r="AIV108" s="17"/>
      <c r="AIW108" s="17"/>
      <c r="AIX108" s="17"/>
      <c r="AIY108" s="17"/>
    </row>
    <row r="109" spans="1:935" s="18" customFormat="1" ht="24" customHeight="1" x14ac:dyDescent="0.2">
      <c r="A109" s="49"/>
      <c r="B109" s="49"/>
      <c r="C109" s="49"/>
      <c r="D109" s="49"/>
      <c r="E109" s="49"/>
      <c r="F109" s="49"/>
      <c r="G109" s="49"/>
      <c r="H109" s="50"/>
      <c r="I109" s="51"/>
      <c r="J109" s="51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  <c r="IT109" s="17"/>
      <c r="IU109" s="17"/>
      <c r="IV109" s="17"/>
      <c r="IW109" s="17"/>
      <c r="IX109" s="17"/>
      <c r="IY109" s="17"/>
      <c r="IZ109" s="17"/>
      <c r="JA109" s="17"/>
      <c r="JB109" s="17"/>
      <c r="JC109" s="17"/>
      <c r="JD109" s="17"/>
      <c r="JE109" s="17"/>
      <c r="JF109" s="17"/>
      <c r="JG109" s="17"/>
      <c r="JH109" s="17"/>
      <c r="JI109" s="17"/>
      <c r="JJ109" s="17"/>
      <c r="JK109" s="17"/>
      <c r="JL109" s="17"/>
      <c r="JM109" s="17"/>
      <c r="JN109" s="17"/>
      <c r="JO109" s="17"/>
      <c r="JP109" s="17"/>
      <c r="JQ109" s="17"/>
      <c r="JR109" s="17"/>
      <c r="JS109" s="17"/>
      <c r="JT109" s="17"/>
      <c r="JU109" s="17"/>
      <c r="JV109" s="17"/>
      <c r="JW109" s="17"/>
      <c r="JX109" s="17"/>
      <c r="JY109" s="17"/>
      <c r="JZ109" s="17"/>
      <c r="KA109" s="17"/>
      <c r="KB109" s="17"/>
      <c r="KC109" s="17"/>
      <c r="KD109" s="17"/>
      <c r="KE109" s="17"/>
      <c r="KF109" s="17"/>
      <c r="KG109" s="17"/>
      <c r="KH109" s="17"/>
      <c r="KI109" s="17"/>
      <c r="KJ109" s="17"/>
      <c r="KK109" s="17"/>
      <c r="KL109" s="17"/>
      <c r="KM109" s="17"/>
      <c r="KN109" s="17"/>
      <c r="KO109" s="17"/>
      <c r="KP109" s="17"/>
      <c r="KQ109" s="17"/>
      <c r="KR109" s="17"/>
      <c r="KS109" s="17"/>
      <c r="KT109" s="17"/>
      <c r="KU109" s="17"/>
      <c r="KV109" s="17"/>
      <c r="KW109" s="17"/>
      <c r="KX109" s="17"/>
      <c r="KY109" s="17"/>
      <c r="KZ109" s="17"/>
      <c r="LA109" s="17"/>
      <c r="LB109" s="17"/>
      <c r="LC109" s="17"/>
      <c r="LD109" s="17"/>
      <c r="LE109" s="17"/>
      <c r="LF109" s="17"/>
      <c r="LG109" s="17"/>
      <c r="LH109" s="17"/>
      <c r="LI109" s="17"/>
      <c r="LJ109" s="17"/>
      <c r="LK109" s="17"/>
      <c r="LL109" s="17"/>
      <c r="LM109" s="17"/>
      <c r="LN109" s="17"/>
      <c r="LO109" s="17"/>
      <c r="LP109" s="17"/>
      <c r="LQ109" s="17"/>
      <c r="LR109" s="17"/>
      <c r="LS109" s="17"/>
      <c r="LT109" s="17"/>
      <c r="LU109" s="17"/>
      <c r="LV109" s="17"/>
      <c r="LW109" s="17"/>
      <c r="LX109" s="17"/>
      <c r="LY109" s="17"/>
      <c r="LZ109" s="17"/>
      <c r="MA109" s="17"/>
      <c r="MB109" s="17"/>
      <c r="MC109" s="17"/>
      <c r="MD109" s="17"/>
      <c r="ME109" s="17"/>
      <c r="MF109" s="17"/>
      <c r="MG109" s="17"/>
      <c r="MH109" s="17"/>
      <c r="MI109" s="17"/>
      <c r="MJ109" s="17"/>
      <c r="MK109" s="17"/>
      <c r="ML109" s="17"/>
      <c r="MM109" s="17"/>
      <c r="MN109" s="17"/>
      <c r="MO109" s="17"/>
      <c r="MP109" s="17"/>
      <c r="MQ109" s="17"/>
      <c r="MR109" s="17"/>
      <c r="MS109" s="17"/>
      <c r="MT109" s="17"/>
      <c r="MU109" s="17"/>
      <c r="MV109" s="17"/>
      <c r="MW109" s="17"/>
      <c r="MX109" s="17"/>
      <c r="MY109" s="17"/>
      <c r="MZ109" s="17"/>
      <c r="NA109" s="17"/>
      <c r="NB109" s="17"/>
      <c r="NC109" s="17"/>
      <c r="ND109" s="17"/>
      <c r="NE109" s="17"/>
      <c r="NF109" s="17"/>
      <c r="NG109" s="17"/>
      <c r="NH109" s="17"/>
      <c r="NI109" s="17"/>
      <c r="NJ109" s="17"/>
      <c r="NK109" s="17"/>
      <c r="NL109" s="17"/>
      <c r="NM109" s="17"/>
      <c r="NN109" s="17"/>
      <c r="NO109" s="17"/>
      <c r="NP109" s="17"/>
      <c r="NQ109" s="17"/>
      <c r="NR109" s="17"/>
      <c r="NS109" s="17"/>
      <c r="NT109" s="17"/>
      <c r="NU109" s="17"/>
      <c r="NV109" s="17"/>
      <c r="NW109" s="17"/>
      <c r="NX109" s="17"/>
      <c r="NY109" s="17"/>
      <c r="NZ109" s="17"/>
      <c r="OA109" s="17"/>
      <c r="OB109" s="17"/>
      <c r="OC109" s="17"/>
      <c r="OD109" s="17"/>
      <c r="OE109" s="17"/>
      <c r="OF109" s="17"/>
      <c r="OG109" s="17"/>
      <c r="OH109" s="17"/>
      <c r="OI109" s="17"/>
      <c r="OJ109" s="17"/>
      <c r="OK109" s="17"/>
      <c r="OL109" s="17"/>
      <c r="OM109" s="17"/>
      <c r="ON109" s="17"/>
      <c r="OO109" s="17"/>
      <c r="OP109" s="17"/>
      <c r="OQ109" s="17"/>
      <c r="OR109" s="17"/>
      <c r="OS109" s="17"/>
      <c r="OT109" s="17"/>
      <c r="OU109" s="17"/>
      <c r="OV109" s="17"/>
      <c r="OW109" s="17"/>
      <c r="OX109" s="17"/>
      <c r="OY109" s="17"/>
      <c r="OZ109" s="17"/>
      <c r="PA109" s="17"/>
      <c r="PB109" s="17"/>
      <c r="PC109" s="17"/>
      <c r="PD109" s="17"/>
      <c r="PE109" s="17"/>
      <c r="PF109" s="17"/>
      <c r="PG109" s="17"/>
      <c r="PH109" s="17"/>
      <c r="PI109" s="17"/>
      <c r="PJ109" s="17"/>
      <c r="PK109" s="17"/>
      <c r="PL109" s="17"/>
      <c r="PM109" s="17"/>
      <c r="PN109" s="17"/>
      <c r="PO109" s="17"/>
      <c r="PP109" s="17"/>
      <c r="PQ109" s="17"/>
      <c r="PR109" s="17"/>
      <c r="PS109" s="17"/>
      <c r="PT109" s="17"/>
      <c r="PU109" s="17"/>
      <c r="PV109" s="17"/>
      <c r="PW109" s="17"/>
      <c r="PX109" s="17"/>
      <c r="PY109" s="17"/>
      <c r="PZ109" s="17"/>
      <c r="QA109" s="17"/>
      <c r="QB109" s="17"/>
      <c r="QC109" s="17"/>
      <c r="QD109" s="17"/>
      <c r="QE109" s="17"/>
      <c r="QF109" s="17"/>
      <c r="QG109" s="17"/>
      <c r="QH109" s="17"/>
      <c r="QI109" s="17"/>
      <c r="QJ109" s="17"/>
      <c r="QK109" s="17"/>
      <c r="QL109" s="17"/>
      <c r="QM109" s="17"/>
      <c r="QN109" s="17"/>
      <c r="QO109" s="17"/>
      <c r="QP109" s="17"/>
      <c r="QQ109" s="17"/>
      <c r="QR109" s="17"/>
      <c r="QS109" s="17"/>
      <c r="QT109" s="17"/>
      <c r="QU109" s="17"/>
      <c r="QV109" s="17"/>
      <c r="QW109" s="17"/>
      <c r="QX109" s="17"/>
      <c r="QY109" s="17"/>
      <c r="QZ109" s="17"/>
      <c r="RA109" s="17"/>
      <c r="RB109" s="17"/>
      <c r="RC109" s="17"/>
      <c r="RD109" s="17"/>
      <c r="RE109" s="17"/>
      <c r="RF109" s="17"/>
      <c r="RG109" s="17"/>
      <c r="RH109" s="17"/>
      <c r="RI109" s="17"/>
      <c r="RJ109" s="17"/>
      <c r="RK109" s="17"/>
      <c r="RL109" s="17"/>
      <c r="RM109" s="17"/>
      <c r="RN109" s="17"/>
      <c r="RO109" s="17"/>
      <c r="RP109" s="17"/>
      <c r="RQ109" s="17"/>
      <c r="RR109" s="17"/>
      <c r="RS109" s="17"/>
      <c r="RT109" s="17"/>
      <c r="RU109" s="17"/>
      <c r="RV109" s="17"/>
      <c r="RW109" s="17"/>
      <c r="RX109" s="17"/>
      <c r="RY109" s="17"/>
      <c r="RZ109" s="17"/>
      <c r="SA109" s="17"/>
      <c r="SB109" s="17"/>
      <c r="SC109" s="17"/>
      <c r="SD109" s="17"/>
      <c r="SE109" s="17"/>
      <c r="SF109" s="17"/>
      <c r="SG109" s="17"/>
      <c r="SH109" s="17"/>
      <c r="SI109" s="17"/>
      <c r="SJ109" s="17"/>
      <c r="SK109" s="17"/>
      <c r="SL109" s="17"/>
      <c r="SM109" s="17"/>
      <c r="SN109" s="17"/>
      <c r="SO109" s="17"/>
      <c r="SP109" s="17"/>
      <c r="SQ109" s="17"/>
      <c r="SR109" s="17"/>
      <c r="SS109" s="17"/>
      <c r="ST109" s="17"/>
      <c r="SU109" s="17"/>
      <c r="SV109" s="17"/>
      <c r="SW109" s="17"/>
      <c r="SX109" s="17"/>
      <c r="SY109" s="17"/>
      <c r="SZ109" s="17"/>
      <c r="TA109" s="17"/>
      <c r="TB109" s="17"/>
      <c r="TC109" s="17"/>
      <c r="TD109" s="17"/>
      <c r="TE109" s="17"/>
      <c r="TF109" s="17"/>
      <c r="TG109" s="17"/>
      <c r="TH109" s="17"/>
      <c r="TI109" s="17"/>
      <c r="TJ109" s="17"/>
      <c r="TK109" s="17"/>
      <c r="TL109" s="17"/>
      <c r="TM109" s="17"/>
      <c r="TN109" s="17"/>
      <c r="TO109" s="17"/>
      <c r="TP109" s="17"/>
      <c r="TQ109" s="17"/>
      <c r="TR109" s="17"/>
      <c r="TS109" s="17"/>
      <c r="TT109" s="17"/>
      <c r="TU109" s="17"/>
      <c r="TV109" s="17"/>
      <c r="TW109" s="17"/>
      <c r="TX109" s="17"/>
      <c r="TY109" s="17"/>
      <c r="TZ109" s="17"/>
      <c r="UA109" s="17"/>
      <c r="UB109" s="17"/>
      <c r="UC109" s="17"/>
      <c r="UD109" s="17"/>
      <c r="UE109" s="17"/>
      <c r="UF109" s="17"/>
      <c r="UG109" s="17"/>
      <c r="UH109" s="17"/>
      <c r="UI109" s="17"/>
      <c r="UJ109" s="17"/>
      <c r="UK109" s="17"/>
      <c r="UL109" s="17"/>
      <c r="UM109" s="17"/>
      <c r="UN109" s="17"/>
      <c r="UO109" s="17"/>
      <c r="UP109" s="17"/>
      <c r="UQ109" s="17"/>
      <c r="UR109" s="17"/>
      <c r="US109" s="17"/>
      <c r="UT109" s="17"/>
      <c r="UU109" s="17"/>
      <c r="UV109" s="17"/>
      <c r="UW109" s="17"/>
      <c r="UX109" s="17"/>
      <c r="UY109" s="17"/>
      <c r="UZ109" s="17"/>
      <c r="VA109" s="17"/>
      <c r="VB109" s="17"/>
      <c r="VC109" s="17"/>
      <c r="VD109" s="17"/>
      <c r="VE109" s="17"/>
      <c r="VF109" s="17"/>
      <c r="VG109" s="17"/>
      <c r="VH109" s="17"/>
      <c r="VI109" s="17"/>
      <c r="VJ109" s="17"/>
      <c r="VK109" s="17"/>
      <c r="VL109" s="17"/>
      <c r="VM109" s="17"/>
      <c r="VN109" s="17"/>
      <c r="VO109" s="17"/>
      <c r="VP109" s="17"/>
      <c r="VQ109" s="17"/>
      <c r="VR109" s="17"/>
      <c r="VS109" s="17"/>
      <c r="VT109" s="17"/>
      <c r="VU109" s="17"/>
      <c r="VV109" s="17"/>
      <c r="VW109" s="17"/>
      <c r="VX109" s="17"/>
      <c r="VY109" s="17"/>
      <c r="VZ109" s="17"/>
      <c r="WA109" s="17"/>
      <c r="WB109" s="17"/>
      <c r="WC109" s="17"/>
      <c r="WD109" s="17"/>
      <c r="WE109" s="17"/>
      <c r="WF109" s="17"/>
      <c r="WG109" s="17"/>
      <c r="WH109" s="17"/>
      <c r="WI109" s="17"/>
      <c r="WJ109" s="17"/>
      <c r="WK109" s="17"/>
      <c r="WL109" s="17"/>
      <c r="WM109" s="17"/>
      <c r="WN109" s="17"/>
      <c r="WO109" s="17"/>
      <c r="WP109" s="17"/>
      <c r="WQ109" s="17"/>
      <c r="WR109" s="17"/>
      <c r="WS109" s="17"/>
      <c r="WT109" s="17"/>
      <c r="WU109" s="17"/>
      <c r="WV109" s="17"/>
      <c r="WW109" s="17"/>
      <c r="WX109" s="17"/>
      <c r="WY109" s="17"/>
      <c r="WZ109" s="17"/>
      <c r="XA109" s="17"/>
      <c r="XB109" s="17"/>
      <c r="XC109" s="17"/>
      <c r="XD109" s="17"/>
      <c r="XE109" s="17"/>
      <c r="XF109" s="17"/>
      <c r="XG109" s="17"/>
      <c r="XH109" s="17"/>
      <c r="XI109" s="17"/>
      <c r="XJ109" s="17"/>
      <c r="XK109" s="17"/>
      <c r="XL109" s="17"/>
      <c r="XM109" s="17"/>
      <c r="XN109" s="17"/>
      <c r="XO109" s="17"/>
      <c r="XP109" s="17"/>
      <c r="XQ109" s="17"/>
      <c r="XR109" s="17"/>
      <c r="XS109" s="17"/>
      <c r="XT109" s="17"/>
      <c r="XU109" s="17"/>
      <c r="XV109" s="17"/>
      <c r="XW109" s="17"/>
      <c r="XX109" s="17"/>
      <c r="XY109" s="17"/>
      <c r="XZ109" s="17"/>
      <c r="YA109" s="17"/>
      <c r="YB109" s="17"/>
      <c r="YC109" s="17"/>
      <c r="YD109" s="17"/>
      <c r="YE109" s="17"/>
      <c r="YF109" s="17"/>
      <c r="YG109" s="17"/>
      <c r="YH109" s="17"/>
      <c r="YI109" s="17"/>
      <c r="YJ109" s="17"/>
      <c r="YK109" s="17"/>
      <c r="YL109" s="17"/>
      <c r="YM109" s="17"/>
      <c r="YN109" s="17"/>
      <c r="YO109" s="17"/>
      <c r="YP109" s="17"/>
      <c r="YQ109" s="17"/>
      <c r="YR109" s="17"/>
      <c r="YS109" s="17"/>
      <c r="YT109" s="17"/>
      <c r="YU109" s="17"/>
      <c r="YV109" s="17"/>
      <c r="YW109" s="17"/>
      <c r="YX109" s="17"/>
      <c r="YY109" s="17"/>
      <c r="YZ109" s="17"/>
      <c r="ZA109" s="17"/>
      <c r="ZB109" s="17"/>
      <c r="ZC109" s="17"/>
      <c r="ZD109" s="17"/>
      <c r="ZE109" s="17"/>
      <c r="ZF109" s="17"/>
      <c r="ZG109" s="17"/>
      <c r="ZH109" s="17"/>
      <c r="ZI109" s="17"/>
      <c r="ZJ109" s="17"/>
      <c r="ZK109" s="17"/>
      <c r="ZL109" s="17"/>
      <c r="ZM109" s="17"/>
      <c r="ZN109" s="17"/>
      <c r="ZO109" s="17"/>
      <c r="ZP109" s="17"/>
      <c r="ZQ109" s="17"/>
      <c r="ZR109" s="17"/>
      <c r="ZS109" s="17"/>
      <c r="ZT109" s="17"/>
      <c r="ZU109" s="17"/>
      <c r="ZV109" s="17"/>
      <c r="ZW109" s="17"/>
      <c r="ZX109" s="17"/>
      <c r="ZY109" s="17"/>
      <c r="ZZ109" s="17"/>
      <c r="AAA109" s="17"/>
      <c r="AAB109" s="17"/>
      <c r="AAC109" s="17"/>
      <c r="AAD109" s="17"/>
      <c r="AAE109" s="17"/>
      <c r="AAF109" s="17"/>
      <c r="AAG109" s="17"/>
      <c r="AAH109" s="17"/>
      <c r="AAI109" s="17"/>
      <c r="AAJ109" s="17"/>
      <c r="AAK109" s="17"/>
      <c r="AAL109" s="17"/>
      <c r="AAM109" s="17"/>
      <c r="AAN109" s="17"/>
      <c r="AAO109" s="17"/>
      <c r="AAP109" s="17"/>
      <c r="AAQ109" s="17"/>
      <c r="AAR109" s="17"/>
      <c r="AAS109" s="17"/>
      <c r="AAT109" s="17"/>
      <c r="AAU109" s="17"/>
      <c r="AAV109" s="17"/>
      <c r="AAW109" s="17"/>
      <c r="AAX109" s="17"/>
      <c r="AAY109" s="17"/>
      <c r="AAZ109" s="17"/>
      <c r="ABA109" s="17"/>
      <c r="ABB109" s="17"/>
      <c r="ABC109" s="17"/>
      <c r="ABD109" s="17"/>
      <c r="ABE109" s="17"/>
      <c r="ABF109" s="17"/>
      <c r="ABG109" s="17"/>
      <c r="ABH109" s="17"/>
      <c r="ABI109" s="17"/>
      <c r="ABJ109" s="17"/>
      <c r="ABK109" s="17"/>
      <c r="ABL109" s="17"/>
      <c r="ABM109" s="17"/>
      <c r="ABN109" s="17"/>
      <c r="ABO109" s="17"/>
      <c r="ABP109" s="17"/>
      <c r="ABQ109" s="17"/>
      <c r="ABR109" s="17"/>
      <c r="ABS109" s="17"/>
      <c r="ABT109" s="17"/>
      <c r="ABU109" s="17"/>
      <c r="ABV109" s="17"/>
      <c r="ABW109" s="17"/>
      <c r="ABX109" s="17"/>
      <c r="ABY109" s="17"/>
      <c r="ABZ109" s="17"/>
      <c r="ACA109" s="17"/>
      <c r="ACB109" s="17"/>
      <c r="ACC109" s="17"/>
      <c r="ACD109" s="17"/>
      <c r="ACE109" s="17"/>
      <c r="ACF109" s="17"/>
      <c r="ACG109" s="17"/>
      <c r="ACH109" s="17"/>
      <c r="ACI109" s="17"/>
      <c r="ACJ109" s="17"/>
      <c r="ACK109" s="17"/>
      <c r="ACL109" s="17"/>
      <c r="ACM109" s="17"/>
      <c r="ACN109" s="17"/>
      <c r="ACO109" s="17"/>
      <c r="ACP109" s="17"/>
      <c r="ACQ109" s="17"/>
      <c r="ACR109" s="17"/>
      <c r="ACS109" s="17"/>
      <c r="ACT109" s="17"/>
      <c r="ACU109" s="17"/>
      <c r="ACV109" s="17"/>
      <c r="ACW109" s="17"/>
      <c r="ACX109" s="17"/>
      <c r="ACY109" s="17"/>
      <c r="ACZ109" s="17"/>
      <c r="ADA109" s="17"/>
      <c r="ADB109" s="17"/>
      <c r="ADC109" s="17"/>
      <c r="ADD109" s="17"/>
      <c r="ADE109" s="17"/>
      <c r="ADF109" s="17"/>
      <c r="ADG109" s="17"/>
      <c r="ADH109" s="17"/>
      <c r="ADI109" s="17"/>
      <c r="ADJ109" s="17"/>
      <c r="ADK109" s="17"/>
      <c r="ADL109" s="17"/>
      <c r="ADM109" s="17"/>
      <c r="ADN109" s="17"/>
      <c r="ADO109" s="17"/>
      <c r="ADP109" s="17"/>
      <c r="ADQ109" s="17"/>
      <c r="ADR109" s="17"/>
      <c r="ADS109" s="17"/>
      <c r="ADT109" s="17"/>
      <c r="ADU109" s="17"/>
      <c r="ADV109" s="17"/>
      <c r="ADW109" s="17"/>
      <c r="ADX109" s="17"/>
      <c r="ADY109" s="17"/>
      <c r="ADZ109" s="17"/>
      <c r="AEA109" s="17"/>
      <c r="AEB109" s="17"/>
      <c r="AEC109" s="17"/>
      <c r="AED109" s="17"/>
      <c r="AEE109" s="17"/>
      <c r="AEF109" s="17"/>
      <c r="AEG109" s="17"/>
      <c r="AEH109" s="17"/>
      <c r="AEI109" s="17"/>
      <c r="AEJ109" s="17"/>
      <c r="AEK109" s="17"/>
      <c r="AEL109" s="17"/>
      <c r="AEM109" s="17"/>
      <c r="AEN109" s="17"/>
      <c r="AEO109" s="17"/>
      <c r="AEP109" s="17"/>
      <c r="AEQ109" s="17"/>
      <c r="AER109" s="17"/>
      <c r="AES109" s="17"/>
      <c r="AET109" s="17"/>
      <c r="AEU109" s="17"/>
      <c r="AEV109" s="17"/>
      <c r="AEW109" s="17"/>
      <c r="AEX109" s="17"/>
      <c r="AEY109" s="17"/>
      <c r="AEZ109" s="17"/>
      <c r="AFA109" s="17"/>
      <c r="AFB109" s="17"/>
      <c r="AFC109" s="17"/>
      <c r="AFD109" s="17"/>
      <c r="AFE109" s="17"/>
      <c r="AFF109" s="17"/>
      <c r="AFG109" s="17"/>
      <c r="AFH109" s="17"/>
      <c r="AFI109" s="17"/>
      <c r="AFJ109" s="17"/>
      <c r="AFK109" s="17"/>
      <c r="AFL109" s="17"/>
      <c r="AFM109" s="17"/>
      <c r="AFN109" s="17"/>
      <c r="AFO109" s="17"/>
      <c r="AFP109" s="17"/>
      <c r="AFQ109" s="17"/>
      <c r="AFR109" s="17"/>
      <c r="AFS109" s="17"/>
      <c r="AFT109" s="17"/>
      <c r="AFU109" s="17"/>
      <c r="AFV109" s="17"/>
      <c r="AFW109" s="17"/>
      <c r="AFX109" s="17"/>
      <c r="AFY109" s="17"/>
      <c r="AFZ109" s="17"/>
      <c r="AGA109" s="17"/>
      <c r="AGB109" s="17"/>
      <c r="AGC109" s="17"/>
      <c r="AGD109" s="17"/>
      <c r="AGE109" s="17"/>
      <c r="AGF109" s="17"/>
      <c r="AGG109" s="17"/>
      <c r="AGH109" s="17"/>
      <c r="AGI109" s="17"/>
      <c r="AGJ109" s="17"/>
      <c r="AGK109" s="17"/>
      <c r="AGL109" s="17"/>
      <c r="AGM109" s="17"/>
      <c r="AGN109" s="17"/>
      <c r="AGO109" s="17"/>
      <c r="AGP109" s="17"/>
      <c r="AGQ109" s="17"/>
      <c r="AGR109" s="17"/>
      <c r="AGS109" s="17"/>
      <c r="AGT109" s="17"/>
      <c r="AGU109" s="17"/>
      <c r="AGV109" s="17"/>
      <c r="AGW109" s="17"/>
      <c r="AGX109" s="17"/>
      <c r="AGY109" s="17"/>
      <c r="AGZ109" s="17"/>
      <c r="AHA109" s="17"/>
      <c r="AHB109" s="17"/>
      <c r="AHC109" s="17"/>
      <c r="AHD109" s="17"/>
      <c r="AHE109" s="17"/>
      <c r="AHF109" s="17"/>
      <c r="AHG109" s="17"/>
      <c r="AHH109" s="17"/>
      <c r="AHI109" s="17"/>
      <c r="AHJ109" s="17"/>
      <c r="AHK109" s="17"/>
      <c r="AHL109" s="17"/>
      <c r="AHM109" s="17"/>
      <c r="AHN109" s="17"/>
      <c r="AHO109" s="17"/>
      <c r="AHP109" s="17"/>
      <c r="AHQ109" s="17"/>
      <c r="AHR109" s="17"/>
      <c r="AHS109" s="17"/>
      <c r="AHT109" s="17"/>
      <c r="AHU109" s="17"/>
      <c r="AHV109" s="17"/>
      <c r="AHW109" s="17"/>
      <c r="AHX109" s="17"/>
      <c r="AHY109" s="17"/>
      <c r="AHZ109" s="17"/>
      <c r="AIA109" s="17"/>
      <c r="AIB109" s="17"/>
      <c r="AIC109" s="17"/>
      <c r="AID109" s="17"/>
      <c r="AIE109" s="17"/>
      <c r="AIF109" s="17"/>
      <c r="AIG109" s="17"/>
      <c r="AIH109" s="17"/>
      <c r="AII109" s="17"/>
      <c r="AIJ109" s="17"/>
      <c r="AIK109" s="17"/>
      <c r="AIL109" s="17"/>
      <c r="AIM109" s="17"/>
      <c r="AIN109" s="17"/>
      <c r="AIO109" s="17"/>
      <c r="AIP109" s="17"/>
      <c r="AIQ109" s="17"/>
      <c r="AIR109" s="17"/>
      <c r="AIS109" s="17"/>
      <c r="AIT109" s="17"/>
      <c r="AIU109" s="17"/>
      <c r="AIV109" s="17"/>
      <c r="AIW109" s="17"/>
      <c r="AIX109" s="17"/>
      <c r="AIY109" s="17"/>
    </row>
    <row r="110" spans="1:935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</row>
    <row r="111" spans="1:935" ht="18" x14ac:dyDescent="0.25">
      <c r="A111" s="23" t="s">
        <v>33</v>
      </c>
      <c r="B111" s="23"/>
      <c r="C111" s="61">
        <f>H107</f>
        <v>0</v>
      </c>
      <c r="D111" s="61"/>
      <c r="E111" s="61"/>
      <c r="F111" s="24" t="s">
        <v>34</v>
      </c>
      <c r="G111" s="61">
        <f>J107</f>
        <v>0</v>
      </c>
      <c r="H111" s="61"/>
      <c r="I111" s="25"/>
      <c r="J111" s="26"/>
    </row>
    <row r="112" spans="1:935" ht="10.5" customHeight="1" x14ac:dyDescent="0.25">
      <c r="A112" s="23"/>
      <c r="B112" s="23"/>
      <c r="C112" s="27"/>
      <c r="D112" s="27"/>
      <c r="E112" s="27"/>
      <c r="F112" s="24"/>
      <c r="G112" s="28"/>
      <c r="H112" s="28"/>
      <c r="I112" s="25"/>
      <c r="J112" s="26"/>
    </row>
    <row r="113" spans="1:10" ht="18" x14ac:dyDescent="0.25">
      <c r="A113" s="23"/>
      <c r="B113" s="23" t="s">
        <v>12</v>
      </c>
      <c r="C113" s="62"/>
      <c r="D113" s="62"/>
      <c r="E113" s="62"/>
      <c r="F113" s="62"/>
      <c r="G113" s="62"/>
      <c r="H113" s="62"/>
      <c r="I113" s="29"/>
      <c r="J113" s="29"/>
    </row>
    <row r="114" spans="1:10" ht="18" x14ac:dyDescent="0.25">
      <c r="A114" s="23"/>
      <c r="B114" s="23"/>
      <c r="C114" s="62"/>
      <c r="D114" s="62"/>
      <c r="E114" s="62"/>
      <c r="F114" s="62"/>
      <c r="G114" s="62"/>
      <c r="H114" s="62"/>
      <c r="I114" s="29"/>
      <c r="J114" s="29"/>
    </row>
    <row r="115" spans="1:10" ht="18" x14ac:dyDescent="0.25">
      <c r="A115" s="23" t="s">
        <v>13</v>
      </c>
      <c r="B115" s="23"/>
      <c r="C115" s="22"/>
      <c r="D115" s="22"/>
      <c r="E115" s="22"/>
      <c r="F115" s="22"/>
      <c r="G115" s="22"/>
      <c r="H115" s="22"/>
      <c r="I115" s="22"/>
      <c r="J115" s="22"/>
    </row>
    <row r="116" spans="1:10" ht="18" x14ac:dyDescent="0.25">
      <c r="A116" s="23" t="s">
        <v>14</v>
      </c>
      <c r="B116" s="23"/>
      <c r="C116" s="22"/>
      <c r="D116" s="22"/>
      <c r="E116" s="22"/>
      <c r="F116" s="22"/>
      <c r="G116" s="22"/>
      <c r="H116" s="22"/>
      <c r="I116" s="22"/>
      <c r="J116" s="22"/>
    </row>
    <row r="117" spans="1:10" ht="18" x14ac:dyDescent="0.25">
      <c r="A117" s="23" t="s">
        <v>15</v>
      </c>
      <c r="B117" s="23"/>
      <c r="C117" s="22"/>
      <c r="D117" s="22"/>
      <c r="E117" s="22"/>
      <c r="F117" s="22"/>
      <c r="G117" s="22"/>
      <c r="H117" s="22"/>
      <c r="I117" s="22"/>
      <c r="J117" s="22"/>
    </row>
    <row r="118" spans="1:10" ht="18" x14ac:dyDescent="0.25">
      <c r="A118" s="23"/>
      <c r="B118" s="23" t="s">
        <v>16</v>
      </c>
      <c r="C118" s="22"/>
      <c r="D118" s="22"/>
      <c r="E118" s="22"/>
      <c r="F118" s="22"/>
      <c r="G118" s="22"/>
      <c r="H118" s="22"/>
      <c r="I118" s="22"/>
      <c r="J118" s="22"/>
    </row>
    <row r="119" spans="1:10" ht="18" x14ac:dyDescent="0.25">
      <c r="A119" s="23"/>
      <c r="B119" s="23" t="s">
        <v>17</v>
      </c>
      <c r="C119" s="22"/>
      <c r="D119" s="22"/>
      <c r="E119" s="22"/>
      <c r="F119" s="22"/>
      <c r="G119" s="22"/>
      <c r="H119" s="22"/>
      <c r="I119" s="22"/>
      <c r="J119" s="22"/>
    </row>
    <row r="120" spans="1:10" ht="18" x14ac:dyDescent="0.25">
      <c r="A120" s="23"/>
      <c r="B120" s="23" t="s">
        <v>18</v>
      </c>
      <c r="C120" s="22"/>
      <c r="D120" s="22"/>
      <c r="E120" s="22"/>
      <c r="F120" s="22"/>
      <c r="G120" s="22"/>
      <c r="H120" s="22"/>
      <c r="I120" s="22"/>
      <c r="J120" s="22"/>
    </row>
    <row r="121" spans="1:10" ht="18" x14ac:dyDescent="0.25">
      <c r="A121" s="23"/>
      <c r="B121" s="23" t="s">
        <v>19</v>
      </c>
      <c r="C121" s="22"/>
      <c r="D121" s="22"/>
      <c r="E121" s="22"/>
      <c r="F121" s="22"/>
      <c r="G121" s="22"/>
      <c r="H121" s="22"/>
      <c r="I121" s="22"/>
      <c r="J121" s="22"/>
    </row>
    <row r="122" spans="1:10" ht="18" x14ac:dyDescent="0.25">
      <c r="A122" s="23"/>
      <c r="B122" s="23" t="s">
        <v>20</v>
      </c>
      <c r="C122" s="22"/>
      <c r="D122" s="22"/>
      <c r="E122" s="22"/>
      <c r="F122" s="22"/>
      <c r="G122" s="22"/>
      <c r="H122" s="22"/>
      <c r="I122" s="22"/>
      <c r="J122" s="22"/>
    </row>
    <row r="123" spans="1:10" ht="18" x14ac:dyDescent="0.25">
      <c r="A123" s="23"/>
      <c r="B123" s="23" t="s">
        <v>21</v>
      </c>
      <c r="C123" s="22"/>
      <c r="D123" s="22"/>
      <c r="E123" s="22"/>
      <c r="F123" s="22"/>
      <c r="G123" s="22"/>
      <c r="H123" s="22"/>
      <c r="I123" s="22"/>
      <c r="J123" s="22"/>
    </row>
    <row r="124" spans="1:10" ht="18" x14ac:dyDescent="0.25">
      <c r="A124" s="23"/>
      <c r="B124" s="23" t="s">
        <v>22</v>
      </c>
      <c r="C124" s="22"/>
      <c r="D124" s="22"/>
      <c r="E124" s="22"/>
      <c r="F124" s="22"/>
      <c r="G124" s="22"/>
      <c r="H124" s="22"/>
      <c r="I124" s="22"/>
      <c r="J124" s="22"/>
    </row>
    <row r="125" spans="1:10" ht="18" x14ac:dyDescent="0.25">
      <c r="A125" s="23"/>
      <c r="B125" s="23"/>
      <c r="C125" s="22"/>
      <c r="D125" s="22"/>
      <c r="E125" s="22"/>
      <c r="F125" s="22"/>
      <c r="G125" s="22"/>
      <c r="H125" s="22"/>
      <c r="I125" s="22"/>
      <c r="J125" s="22"/>
    </row>
    <row r="126" spans="1:10" ht="18" x14ac:dyDescent="0.25">
      <c r="A126" s="23"/>
      <c r="B126" s="23"/>
      <c r="C126" s="22"/>
      <c r="D126" s="22"/>
      <c r="E126" s="22"/>
      <c r="F126" s="22"/>
      <c r="G126" s="22"/>
      <c r="H126" s="22"/>
      <c r="I126" s="22"/>
      <c r="J126" s="22"/>
    </row>
    <row r="127" spans="1:10" ht="18" x14ac:dyDescent="0.25">
      <c r="A127" s="23"/>
      <c r="B127" s="23"/>
      <c r="C127" s="22"/>
      <c r="D127" s="22"/>
      <c r="E127" s="58"/>
      <c r="F127" s="58"/>
      <c r="G127" s="58"/>
      <c r="H127" s="58"/>
      <c r="I127" s="58"/>
      <c r="J127" s="22"/>
    </row>
    <row r="128" spans="1:10" x14ac:dyDescent="0.2">
      <c r="A128" s="22"/>
      <c r="B128" s="22"/>
      <c r="C128" s="22"/>
      <c r="D128" s="22"/>
      <c r="E128" s="58"/>
      <c r="F128" s="58"/>
      <c r="G128" s="58"/>
      <c r="H128" s="58"/>
      <c r="I128" s="58"/>
      <c r="J128" s="22"/>
    </row>
    <row r="129" spans="1:935" x14ac:dyDescent="0.2">
      <c r="A129" s="22"/>
      <c r="B129" s="22"/>
      <c r="C129" s="22"/>
      <c r="D129" s="22"/>
      <c r="E129" s="58"/>
      <c r="F129" s="58"/>
      <c r="G129" s="58"/>
      <c r="H129" s="58"/>
      <c r="I129" s="58"/>
      <c r="J129" s="22"/>
    </row>
    <row r="130" spans="1:935" x14ac:dyDescent="0.2">
      <c r="A130" s="22"/>
      <c r="B130" s="22"/>
      <c r="C130" s="22"/>
      <c r="D130" s="22"/>
      <c r="E130" s="58"/>
      <c r="F130" s="58"/>
      <c r="G130" s="58"/>
      <c r="H130" s="58"/>
      <c r="I130" s="58"/>
      <c r="J130" s="22"/>
    </row>
    <row r="131" spans="1:935" s="30" customFormat="1" x14ac:dyDescent="0.2">
      <c r="A131" s="22"/>
      <c r="B131" s="22"/>
      <c r="C131" s="22"/>
      <c r="D131" s="22"/>
      <c r="E131" s="58"/>
      <c r="F131" s="58"/>
      <c r="G131" s="58"/>
      <c r="H131" s="58"/>
      <c r="I131" s="58"/>
      <c r="J131" s="22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  <c r="IW131" s="5"/>
      <c r="IX131" s="5"/>
      <c r="IY131" s="5"/>
      <c r="IZ131" s="5"/>
      <c r="JA131" s="5"/>
      <c r="JB131" s="5"/>
      <c r="JC131" s="5"/>
      <c r="JD131" s="5"/>
      <c r="JE131" s="5"/>
      <c r="JF131" s="5"/>
      <c r="JG131" s="5"/>
      <c r="JH131" s="5"/>
      <c r="JI131" s="5"/>
      <c r="JJ131" s="5"/>
      <c r="JK131" s="5"/>
      <c r="JL131" s="5"/>
      <c r="JM131" s="5"/>
      <c r="JN131" s="5"/>
      <c r="JO131" s="5"/>
      <c r="JP131" s="5"/>
      <c r="JQ131" s="5"/>
      <c r="JR131" s="5"/>
      <c r="JS131" s="5"/>
      <c r="JT131" s="5"/>
      <c r="JU131" s="5"/>
      <c r="JV131" s="5"/>
      <c r="JW131" s="5"/>
      <c r="JX131" s="5"/>
      <c r="JY131" s="5"/>
      <c r="JZ131" s="5"/>
      <c r="KA131" s="5"/>
      <c r="KB131" s="5"/>
      <c r="KC131" s="5"/>
      <c r="KD131" s="5"/>
      <c r="KE131" s="5"/>
      <c r="KF131" s="5"/>
      <c r="KG131" s="5"/>
      <c r="KH131" s="5"/>
      <c r="KI131" s="5"/>
      <c r="KJ131" s="5"/>
      <c r="KK131" s="5"/>
      <c r="KL131" s="5"/>
      <c r="KM131" s="5"/>
      <c r="KN131" s="5"/>
      <c r="KO131" s="5"/>
      <c r="KP131" s="5"/>
      <c r="KQ131" s="5"/>
      <c r="KR131" s="5"/>
      <c r="KS131" s="5"/>
      <c r="KT131" s="5"/>
      <c r="KU131" s="5"/>
      <c r="KV131" s="5"/>
      <c r="KW131" s="5"/>
      <c r="KX131" s="5"/>
      <c r="KY131" s="5"/>
      <c r="KZ131" s="5"/>
      <c r="LA131" s="5"/>
      <c r="LB131" s="5"/>
      <c r="LC131" s="5"/>
      <c r="LD131" s="5"/>
      <c r="LE131" s="5"/>
      <c r="LF131" s="5"/>
      <c r="LG131" s="5"/>
      <c r="LH131" s="5"/>
      <c r="LI131" s="5"/>
      <c r="LJ131" s="5"/>
      <c r="LK131" s="5"/>
      <c r="LL131" s="5"/>
      <c r="LM131" s="5"/>
      <c r="LN131" s="5"/>
      <c r="LO131" s="5"/>
      <c r="LP131" s="5"/>
      <c r="LQ131" s="5"/>
      <c r="LR131" s="5"/>
      <c r="LS131" s="5"/>
      <c r="LT131" s="5"/>
      <c r="LU131" s="5"/>
      <c r="LV131" s="5"/>
      <c r="LW131" s="5"/>
      <c r="LX131" s="5"/>
      <c r="LY131" s="5"/>
      <c r="LZ131" s="5"/>
      <c r="MA131" s="5"/>
      <c r="MB131" s="5"/>
      <c r="MC131" s="5"/>
      <c r="MD131" s="5"/>
      <c r="ME131" s="5"/>
      <c r="MF131" s="5"/>
      <c r="MG131" s="5"/>
      <c r="MH131" s="5"/>
      <c r="MI131" s="5"/>
      <c r="MJ131" s="5"/>
      <c r="MK131" s="5"/>
      <c r="ML131" s="5"/>
      <c r="MM131" s="5"/>
      <c r="MN131" s="5"/>
      <c r="MO131" s="5"/>
      <c r="MP131" s="5"/>
      <c r="MQ131" s="5"/>
      <c r="MR131" s="5"/>
      <c r="MS131" s="5"/>
      <c r="MT131" s="5"/>
      <c r="MU131" s="5"/>
      <c r="MV131" s="5"/>
      <c r="MW131" s="5"/>
      <c r="MX131" s="5"/>
      <c r="MY131" s="5"/>
      <c r="MZ131" s="5"/>
      <c r="NA131" s="5"/>
      <c r="NB131" s="5"/>
      <c r="NC131" s="5"/>
      <c r="ND131" s="5"/>
      <c r="NE131" s="5"/>
      <c r="NF131" s="5"/>
      <c r="NG131" s="5"/>
      <c r="NH131" s="5"/>
      <c r="NI131" s="5"/>
      <c r="NJ131" s="5"/>
      <c r="NK131" s="5"/>
      <c r="NL131" s="5"/>
      <c r="NM131" s="5"/>
      <c r="NN131" s="5"/>
      <c r="NO131" s="5"/>
      <c r="NP131" s="5"/>
      <c r="NQ131" s="5"/>
      <c r="NR131" s="5"/>
      <c r="NS131" s="5"/>
      <c r="NT131" s="5"/>
      <c r="NU131" s="5"/>
      <c r="NV131" s="5"/>
      <c r="NW131" s="5"/>
      <c r="NX131" s="5"/>
      <c r="NY131" s="5"/>
      <c r="NZ131" s="5"/>
      <c r="OA131" s="5"/>
      <c r="OB131" s="5"/>
      <c r="OC131" s="5"/>
      <c r="OD131" s="5"/>
      <c r="OE131" s="5"/>
      <c r="OF131" s="5"/>
      <c r="OG131" s="5"/>
      <c r="OH131" s="5"/>
      <c r="OI131" s="5"/>
      <c r="OJ131" s="5"/>
      <c r="OK131" s="5"/>
      <c r="OL131" s="5"/>
      <c r="OM131" s="5"/>
      <c r="ON131" s="5"/>
      <c r="OO131" s="5"/>
      <c r="OP131" s="5"/>
      <c r="OQ131" s="5"/>
      <c r="OR131" s="5"/>
      <c r="OS131" s="5"/>
      <c r="OT131" s="5"/>
      <c r="OU131" s="5"/>
      <c r="OV131" s="5"/>
      <c r="OW131" s="5"/>
      <c r="OX131" s="5"/>
      <c r="OY131" s="5"/>
      <c r="OZ131" s="5"/>
      <c r="PA131" s="5"/>
      <c r="PB131" s="5"/>
      <c r="PC131" s="5"/>
      <c r="PD131" s="5"/>
      <c r="PE131" s="5"/>
      <c r="PF131" s="5"/>
      <c r="PG131" s="5"/>
      <c r="PH131" s="5"/>
      <c r="PI131" s="5"/>
      <c r="PJ131" s="5"/>
      <c r="PK131" s="5"/>
      <c r="PL131" s="5"/>
      <c r="PM131" s="5"/>
      <c r="PN131" s="5"/>
      <c r="PO131" s="5"/>
      <c r="PP131" s="5"/>
      <c r="PQ131" s="5"/>
      <c r="PR131" s="5"/>
      <c r="PS131" s="5"/>
      <c r="PT131" s="5"/>
      <c r="PU131" s="5"/>
      <c r="PV131" s="5"/>
      <c r="PW131" s="5"/>
      <c r="PX131" s="5"/>
      <c r="PY131" s="5"/>
      <c r="PZ131" s="5"/>
      <c r="QA131" s="5"/>
      <c r="QB131" s="5"/>
      <c r="QC131" s="5"/>
      <c r="QD131" s="5"/>
      <c r="QE131" s="5"/>
      <c r="QF131" s="5"/>
      <c r="QG131" s="5"/>
      <c r="QH131" s="5"/>
      <c r="QI131" s="5"/>
      <c r="QJ131" s="5"/>
      <c r="QK131" s="5"/>
      <c r="QL131" s="5"/>
      <c r="QM131" s="5"/>
      <c r="QN131" s="5"/>
      <c r="QO131" s="5"/>
      <c r="QP131" s="5"/>
      <c r="QQ131" s="5"/>
      <c r="QR131" s="5"/>
      <c r="QS131" s="5"/>
      <c r="QT131" s="5"/>
      <c r="QU131" s="5"/>
      <c r="QV131" s="5"/>
      <c r="QW131" s="5"/>
      <c r="QX131" s="5"/>
      <c r="QY131" s="5"/>
      <c r="QZ131" s="5"/>
      <c r="RA131" s="5"/>
      <c r="RB131" s="5"/>
      <c r="RC131" s="5"/>
      <c r="RD131" s="5"/>
      <c r="RE131" s="5"/>
      <c r="RF131" s="5"/>
      <c r="RG131" s="5"/>
      <c r="RH131" s="5"/>
      <c r="RI131" s="5"/>
      <c r="RJ131" s="5"/>
      <c r="RK131" s="5"/>
      <c r="RL131" s="5"/>
      <c r="RM131" s="5"/>
      <c r="RN131" s="5"/>
      <c r="RO131" s="5"/>
      <c r="RP131" s="5"/>
      <c r="RQ131" s="5"/>
      <c r="RR131" s="5"/>
      <c r="RS131" s="5"/>
      <c r="RT131" s="5"/>
      <c r="RU131" s="5"/>
      <c r="RV131" s="5"/>
      <c r="RW131" s="5"/>
      <c r="RX131" s="5"/>
      <c r="RY131" s="5"/>
      <c r="RZ131" s="5"/>
      <c r="SA131" s="5"/>
      <c r="SB131" s="5"/>
      <c r="SC131" s="5"/>
      <c r="SD131" s="5"/>
      <c r="SE131" s="5"/>
      <c r="SF131" s="5"/>
      <c r="SG131" s="5"/>
      <c r="SH131" s="5"/>
      <c r="SI131" s="5"/>
      <c r="SJ131" s="5"/>
      <c r="SK131" s="5"/>
      <c r="SL131" s="5"/>
      <c r="SM131" s="5"/>
      <c r="SN131" s="5"/>
      <c r="SO131" s="5"/>
      <c r="SP131" s="5"/>
      <c r="SQ131" s="5"/>
      <c r="SR131" s="5"/>
      <c r="SS131" s="5"/>
      <c r="ST131" s="5"/>
      <c r="SU131" s="5"/>
      <c r="SV131" s="5"/>
      <c r="SW131" s="5"/>
      <c r="SX131" s="5"/>
      <c r="SY131" s="5"/>
      <c r="SZ131" s="5"/>
      <c r="TA131" s="5"/>
      <c r="TB131" s="5"/>
      <c r="TC131" s="5"/>
      <c r="TD131" s="5"/>
      <c r="TE131" s="5"/>
      <c r="TF131" s="5"/>
      <c r="TG131" s="5"/>
      <c r="TH131" s="5"/>
      <c r="TI131" s="5"/>
      <c r="TJ131" s="5"/>
      <c r="TK131" s="5"/>
      <c r="TL131" s="5"/>
      <c r="TM131" s="5"/>
      <c r="TN131" s="5"/>
      <c r="TO131" s="5"/>
      <c r="TP131" s="5"/>
      <c r="TQ131" s="5"/>
      <c r="TR131" s="5"/>
      <c r="TS131" s="5"/>
      <c r="TT131" s="5"/>
      <c r="TU131" s="5"/>
      <c r="TV131" s="5"/>
      <c r="TW131" s="5"/>
      <c r="TX131" s="5"/>
      <c r="TY131" s="5"/>
      <c r="TZ131" s="5"/>
      <c r="UA131" s="5"/>
      <c r="UB131" s="5"/>
      <c r="UC131" s="5"/>
      <c r="UD131" s="5"/>
      <c r="UE131" s="5"/>
      <c r="UF131" s="5"/>
      <c r="UG131" s="5"/>
      <c r="UH131" s="5"/>
      <c r="UI131" s="5"/>
      <c r="UJ131" s="5"/>
      <c r="UK131" s="5"/>
      <c r="UL131" s="5"/>
      <c r="UM131" s="5"/>
      <c r="UN131" s="5"/>
      <c r="UO131" s="5"/>
      <c r="UP131" s="5"/>
      <c r="UQ131" s="5"/>
      <c r="UR131" s="5"/>
      <c r="US131" s="5"/>
      <c r="UT131" s="5"/>
      <c r="UU131" s="5"/>
      <c r="UV131" s="5"/>
      <c r="UW131" s="5"/>
      <c r="UX131" s="5"/>
      <c r="UY131" s="5"/>
      <c r="UZ131" s="5"/>
      <c r="VA131" s="5"/>
      <c r="VB131" s="5"/>
      <c r="VC131" s="5"/>
      <c r="VD131" s="5"/>
      <c r="VE131" s="5"/>
      <c r="VF131" s="5"/>
      <c r="VG131" s="5"/>
      <c r="VH131" s="5"/>
      <c r="VI131" s="5"/>
      <c r="VJ131" s="5"/>
      <c r="VK131" s="5"/>
      <c r="VL131" s="5"/>
      <c r="VM131" s="5"/>
      <c r="VN131" s="5"/>
      <c r="VO131" s="5"/>
      <c r="VP131" s="5"/>
      <c r="VQ131" s="5"/>
      <c r="VR131" s="5"/>
      <c r="VS131" s="5"/>
      <c r="VT131" s="5"/>
      <c r="VU131" s="5"/>
      <c r="VV131" s="5"/>
      <c r="VW131" s="5"/>
      <c r="VX131" s="5"/>
      <c r="VY131" s="5"/>
      <c r="VZ131" s="5"/>
      <c r="WA131" s="5"/>
      <c r="WB131" s="5"/>
      <c r="WC131" s="5"/>
      <c r="WD131" s="5"/>
      <c r="WE131" s="5"/>
      <c r="WF131" s="5"/>
      <c r="WG131" s="5"/>
      <c r="WH131" s="5"/>
      <c r="WI131" s="5"/>
      <c r="WJ131" s="5"/>
      <c r="WK131" s="5"/>
      <c r="WL131" s="5"/>
      <c r="WM131" s="5"/>
      <c r="WN131" s="5"/>
      <c r="WO131" s="5"/>
      <c r="WP131" s="5"/>
      <c r="WQ131" s="5"/>
      <c r="WR131" s="5"/>
      <c r="WS131" s="5"/>
      <c r="WT131" s="5"/>
      <c r="WU131" s="5"/>
      <c r="WV131" s="5"/>
      <c r="WW131" s="5"/>
      <c r="WX131" s="5"/>
      <c r="WY131" s="5"/>
      <c r="WZ131" s="5"/>
      <c r="XA131" s="5"/>
      <c r="XB131" s="5"/>
      <c r="XC131" s="5"/>
      <c r="XD131" s="5"/>
      <c r="XE131" s="5"/>
      <c r="XF131" s="5"/>
      <c r="XG131" s="5"/>
      <c r="XH131" s="5"/>
      <c r="XI131" s="5"/>
      <c r="XJ131" s="5"/>
      <c r="XK131" s="5"/>
      <c r="XL131" s="5"/>
      <c r="XM131" s="5"/>
      <c r="XN131" s="5"/>
      <c r="XO131" s="5"/>
      <c r="XP131" s="5"/>
      <c r="XQ131" s="5"/>
      <c r="XR131" s="5"/>
      <c r="XS131" s="5"/>
      <c r="XT131" s="5"/>
      <c r="XU131" s="5"/>
      <c r="XV131" s="5"/>
      <c r="XW131" s="5"/>
      <c r="XX131" s="5"/>
      <c r="XY131" s="5"/>
      <c r="XZ131" s="5"/>
      <c r="YA131" s="5"/>
      <c r="YB131" s="5"/>
      <c r="YC131" s="5"/>
      <c r="YD131" s="5"/>
      <c r="YE131" s="5"/>
      <c r="YF131" s="5"/>
      <c r="YG131" s="5"/>
      <c r="YH131" s="5"/>
      <c r="YI131" s="5"/>
      <c r="YJ131" s="5"/>
      <c r="YK131" s="5"/>
      <c r="YL131" s="5"/>
      <c r="YM131" s="5"/>
      <c r="YN131" s="5"/>
      <c r="YO131" s="5"/>
      <c r="YP131" s="5"/>
      <c r="YQ131" s="5"/>
      <c r="YR131" s="5"/>
      <c r="YS131" s="5"/>
      <c r="YT131" s="5"/>
      <c r="YU131" s="5"/>
      <c r="YV131" s="5"/>
      <c r="YW131" s="5"/>
      <c r="YX131" s="5"/>
      <c r="YY131" s="5"/>
      <c r="YZ131" s="5"/>
      <c r="ZA131" s="5"/>
      <c r="ZB131" s="5"/>
      <c r="ZC131" s="5"/>
      <c r="ZD131" s="5"/>
      <c r="ZE131" s="5"/>
      <c r="ZF131" s="5"/>
      <c r="ZG131" s="5"/>
      <c r="ZH131" s="5"/>
      <c r="ZI131" s="5"/>
      <c r="ZJ131" s="5"/>
      <c r="ZK131" s="5"/>
      <c r="ZL131" s="5"/>
      <c r="ZM131" s="5"/>
      <c r="ZN131" s="5"/>
      <c r="ZO131" s="5"/>
      <c r="ZP131" s="5"/>
      <c r="ZQ131" s="5"/>
      <c r="ZR131" s="5"/>
      <c r="ZS131" s="5"/>
      <c r="ZT131" s="5"/>
      <c r="ZU131" s="5"/>
      <c r="ZV131" s="5"/>
      <c r="ZW131" s="5"/>
      <c r="ZX131" s="5"/>
      <c r="ZY131" s="5"/>
      <c r="ZZ131" s="5"/>
      <c r="AAA131" s="5"/>
      <c r="AAB131" s="5"/>
      <c r="AAC131" s="5"/>
      <c r="AAD131" s="5"/>
      <c r="AAE131" s="5"/>
      <c r="AAF131" s="5"/>
      <c r="AAG131" s="5"/>
      <c r="AAH131" s="5"/>
      <c r="AAI131" s="5"/>
      <c r="AAJ131" s="5"/>
      <c r="AAK131" s="5"/>
      <c r="AAL131" s="5"/>
      <c r="AAM131" s="5"/>
      <c r="AAN131" s="5"/>
      <c r="AAO131" s="5"/>
      <c r="AAP131" s="5"/>
      <c r="AAQ131" s="5"/>
      <c r="AAR131" s="5"/>
      <c r="AAS131" s="5"/>
      <c r="AAT131" s="5"/>
      <c r="AAU131" s="5"/>
      <c r="AAV131" s="5"/>
      <c r="AAW131" s="5"/>
      <c r="AAX131" s="5"/>
      <c r="AAY131" s="5"/>
      <c r="AAZ131" s="5"/>
      <c r="ABA131" s="5"/>
      <c r="ABB131" s="5"/>
      <c r="ABC131" s="5"/>
      <c r="ABD131" s="5"/>
      <c r="ABE131" s="5"/>
      <c r="ABF131" s="5"/>
      <c r="ABG131" s="5"/>
      <c r="ABH131" s="5"/>
      <c r="ABI131" s="5"/>
      <c r="ABJ131" s="5"/>
      <c r="ABK131" s="5"/>
      <c r="ABL131" s="5"/>
      <c r="ABM131" s="5"/>
      <c r="ABN131" s="5"/>
      <c r="ABO131" s="5"/>
      <c r="ABP131" s="5"/>
      <c r="ABQ131" s="5"/>
      <c r="ABR131" s="5"/>
      <c r="ABS131" s="5"/>
      <c r="ABT131" s="5"/>
      <c r="ABU131" s="5"/>
      <c r="ABV131" s="5"/>
      <c r="ABW131" s="5"/>
      <c r="ABX131" s="5"/>
      <c r="ABY131" s="5"/>
      <c r="ABZ131" s="5"/>
      <c r="ACA131" s="5"/>
      <c r="ACB131" s="5"/>
      <c r="ACC131" s="5"/>
      <c r="ACD131" s="5"/>
      <c r="ACE131" s="5"/>
      <c r="ACF131" s="5"/>
      <c r="ACG131" s="5"/>
      <c r="ACH131" s="5"/>
      <c r="ACI131" s="5"/>
      <c r="ACJ131" s="5"/>
      <c r="ACK131" s="5"/>
      <c r="ACL131" s="5"/>
      <c r="ACM131" s="5"/>
      <c r="ACN131" s="5"/>
      <c r="ACO131" s="5"/>
      <c r="ACP131" s="5"/>
      <c r="ACQ131" s="5"/>
      <c r="ACR131" s="5"/>
      <c r="ACS131" s="5"/>
      <c r="ACT131" s="5"/>
      <c r="ACU131" s="5"/>
      <c r="ACV131" s="5"/>
      <c r="ACW131" s="5"/>
      <c r="ACX131" s="5"/>
      <c r="ACY131" s="5"/>
      <c r="ACZ131" s="5"/>
      <c r="ADA131" s="5"/>
      <c r="ADB131" s="5"/>
      <c r="ADC131" s="5"/>
      <c r="ADD131" s="5"/>
      <c r="ADE131" s="5"/>
      <c r="ADF131" s="5"/>
      <c r="ADG131" s="5"/>
      <c r="ADH131" s="5"/>
      <c r="ADI131" s="5"/>
      <c r="ADJ131" s="5"/>
      <c r="ADK131" s="5"/>
      <c r="ADL131" s="5"/>
      <c r="ADM131" s="5"/>
      <c r="ADN131" s="5"/>
      <c r="ADO131" s="5"/>
      <c r="ADP131" s="5"/>
      <c r="ADQ131" s="5"/>
      <c r="ADR131" s="5"/>
      <c r="ADS131" s="5"/>
      <c r="ADT131" s="5"/>
      <c r="ADU131" s="5"/>
      <c r="ADV131" s="5"/>
      <c r="ADW131" s="5"/>
      <c r="ADX131" s="5"/>
      <c r="ADY131" s="5"/>
      <c r="ADZ131" s="5"/>
      <c r="AEA131" s="5"/>
      <c r="AEB131" s="5"/>
      <c r="AEC131" s="5"/>
      <c r="AED131" s="5"/>
      <c r="AEE131" s="5"/>
      <c r="AEF131" s="5"/>
      <c r="AEG131" s="5"/>
      <c r="AEH131" s="5"/>
      <c r="AEI131" s="5"/>
      <c r="AEJ131" s="5"/>
      <c r="AEK131" s="5"/>
      <c r="AEL131" s="5"/>
      <c r="AEM131" s="5"/>
      <c r="AEN131" s="5"/>
      <c r="AEO131" s="5"/>
      <c r="AEP131" s="5"/>
      <c r="AEQ131" s="5"/>
      <c r="AER131" s="5"/>
      <c r="AES131" s="5"/>
      <c r="AET131" s="5"/>
      <c r="AEU131" s="5"/>
      <c r="AEV131" s="5"/>
      <c r="AEW131" s="5"/>
      <c r="AEX131" s="5"/>
      <c r="AEY131" s="5"/>
      <c r="AEZ131" s="5"/>
      <c r="AFA131" s="5"/>
      <c r="AFB131" s="5"/>
      <c r="AFC131" s="5"/>
      <c r="AFD131" s="5"/>
      <c r="AFE131" s="5"/>
      <c r="AFF131" s="5"/>
      <c r="AFG131" s="5"/>
      <c r="AFH131" s="5"/>
      <c r="AFI131" s="5"/>
      <c r="AFJ131" s="5"/>
      <c r="AFK131" s="5"/>
      <c r="AFL131" s="5"/>
      <c r="AFM131" s="5"/>
      <c r="AFN131" s="5"/>
      <c r="AFO131" s="5"/>
      <c r="AFP131" s="5"/>
      <c r="AFQ131" s="5"/>
      <c r="AFR131" s="5"/>
      <c r="AFS131" s="5"/>
      <c r="AFT131" s="5"/>
      <c r="AFU131" s="5"/>
      <c r="AFV131" s="5"/>
      <c r="AFW131" s="5"/>
      <c r="AFX131" s="5"/>
      <c r="AFY131" s="5"/>
      <c r="AFZ131" s="5"/>
      <c r="AGA131" s="5"/>
      <c r="AGB131" s="5"/>
      <c r="AGC131" s="5"/>
      <c r="AGD131" s="5"/>
      <c r="AGE131" s="5"/>
      <c r="AGF131" s="5"/>
      <c r="AGG131" s="5"/>
      <c r="AGH131" s="5"/>
      <c r="AGI131" s="5"/>
      <c r="AGJ131" s="5"/>
      <c r="AGK131" s="5"/>
      <c r="AGL131" s="5"/>
      <c r="AGM131" s="5"/>
      <c r="AGN131" s="5"/>
      <c r="AGO131" s="5"/>
      <c r="AGP131" s="5"/>
      <c r="AGQ131" s="5"/>
      <c r="AGR131" s="5"/>
      <c r="AGS131" s="5"/>
      <c r="AGT131" s="5"/>
      <c r="AGU131" s="5"/>
      <c r="AGV131" s="5"/>
      <c r="AGW131" s="5"/>
      <c r="AGX131" s="5"/>
      <c r="AGY131" s="5"/>
      <c r="AGZ131" s="5"/>
      <c r="AHA131" s="5"/>
      <c r="AHB131" s="5"/>
      <c r="AHC131" s="5"/>
      <c r="AHD131" s="5"/>
      <c r="AHE131" s="5"/>
      <c r="AHF131" s="5"/>
      <c r="AHG131" s="5"/>
      <c r="AHH131" s="5"/>
      <c r="AHI131" s="5"/>
      <c r="AHJ131" s="5"/>
      <c r="AHK131" s="5"/>
      <c r="AHL131" s="5"/>
      <c r="AHM131" s="5"/>
      <c r="AHN131" s="5"/>
      <c r="AHO131" s="5"/>
      <c r="AHP131" s="5"/>
      <c r="AHQ131" s="5"/>
      <c r="AHR131" s="5"/>
      <c r="AHS131" s="5"/>
      <c r="AHT131" s="5"/>
      <c r="AHU131" s="5"/>
      <c r="AHV131" s="5"/>
      <c r="AHW131" s="5"/>
      <c r="AHX131" s="5"/>
      <c r="AHY131" s="5"/>
      <c r="AHZ131" s="5"/>
      <c r="AIA131" s="5"/>
      <c r="AIB131" s="5"/>
      <c r="AIC131" s="5"/>
      <c r="AID131" s="5"/>
      <c r="AIE131" s="5"/>
      <c r="AIF131" s="5"/>
      <c r="AIG131" s="5"/>
      <c r="AIH131" s="5"/>
      <c r="AII131" s="5"/>
      <c r="AIJ131" s="5"/>
      <c r="AIK131" s="5"/>
      <c r="AIL131" s="5"/>
      <c r="AIM131" s="5"/>
      <c r="AIN131" s="5"/>
      <c r="AIO131" s="5"/>
      <c r="AIP131" s="5"/>
      <c r="AIQ131" s="5"/>
      <c r="AIR131" s="5"/>
      <c r="AIS131" s="5"/>
      <c r="AIT131" s="5"/>
      <c r="AIU131" s="5"/>
      <c r="AIV131" s="5"/>
      <c r="AIW131" s="5"/>
      <c r="AIX131" s="5"/>
      <c r="AIY131" s="5"/>
    </row>
    <row r="132" spans="1:935" s="35" customFormat="1" ht="24" customHeight="1" x14ac:dyDescent="0.25">
      <c r="A132" s="31"/>
      <c r="B132" s="3"/>
      <c r="C132" s="32"/>
      <c r="D132" s="32"/>
      <c r="E132" s="58"/>
      <c r="F132" s="58"/>
      <c r="G132" s="58"/>
      <c r="H132" s="58"/>
      <c r="I132" s="58"/>
      <c r="J132" s="33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4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  <c r="FS132" s="34"/>
      <c r="FT132" s="34"/>
      <c r="FU132" s="34"/>
      <c r="FV132" s="34"/>
      <c r="FW132" s="34"/>
      <c r="FX132" s="34"/>
      <c r="FY132" s="34"/>
      <c r="FZ132" s="34"/>
      <c r="GA132" s="34"/>
      <c r="GB132" s="34"/>
      <c r="GC132" s="34"/>
      <c r="GD132" s="34"/>
      <c r="GE132" s="34"/>
      <c r="GF132" s="34"/>
      <c r="GG132" s="34"/>
      <c r="GH132" s="34"/>
      <c r="GI132" s="34"/>
      <c r="GJ132" s="34"/>
      <c r="GK132" s="34"/>
      <c r="GL132" s="34"/>
      <c r="GM132" s="34"/>
      <c r="GN132" s="34"/>
      <c r="GO132" s="34"/>
      <c r="GP132" s="34"/>
      <c r="GQ132" s="34"/>
      <c r="GR132" s="34"/>
      <c r="GS132" s="34"/>
      <c r="GT132" s="34"/>
      <c r="GU132" s="34"/>
      <c r="GV132" s="34"/>
      <c r="GW132" s="34"/>
      <c r="GX132" s="34"/>
      <c r="GY132" s="34"/>
      <c r="GZ132" s="34"/>
      <c r="HA132" s="34"/>
      <c r="HB132" s="34"/>
      <c r="HC132" s="34"/>
      <c r="HD132" s="34"/>
      <c r="HE132" s="34"/>
      <c r="HF132" s="34"/>
      <c r="HG132" s="34"/>
      <c r="HH132" s="34"/>
      <c r="HI132" s="34"/>
      <c r="HJ132" s="34"/>
      <c r="HK132" s="34"/>
      <c r="HL132" s="34"/>
      <c r="HM132" s="34"/>
      <c r="HN132" s="34"/>
      <c r="HO132" s="34"/>
      <c r="HP132" s="34"/>
      <c r="HQ132" s="34"/>
      <c r="HR132" s="34"/>
      <c r="HS132" s="34"/>
      <c r="HT132" s="34"/>
      <c r="HU132" s="34"/>
      <c r="HV132" s="34"/>
      <c r="HW132" s="34"/>
      <c r="HX132" s="34"/>
      <c r="HY132" s="34"/>
      <c r="HZ132" s="34"/>
      <c r="IA132" s="34"/>
      <c r="IB132" s="34"/>
      <c r="IC132" s="34"/>
      <c r="ID132" s="34"/>
      <c r="IE132" s="34"/>
      <c r="IF132" s="34"/>
      <c r="IG132" s="34"/>
      <c r="IH132" s="34"/>
      <c r="II132" s="34"/>
      <c r="IJ132" s="34"/>
      <c r="IK132" s="34"/>
      <c r="IL132" s="34"/>
      <c r="IM132" s="34"/>
      <c r="IN132" s="34"/>
      <c r="IO132" s="34"/>
      <c r="IP132" s="34"/>
      <c r="IQ132" s="34"/>
      <c r="IR132" s="34"/>
      <c r="IS132" s="34"/>
      <c r="IT132" s="34"/>
      <c r="IU132" s="34"/>
      <c r="IV132" s="34"/>
      <c r="IW132" s="34"/>
      <c r="IX132" s="34"/>
      <c r="IY132" s="34"/>
      <c r="IZ132" s="34"/>
      <c r="JA132" s="34"/>
      <c r="JB132" s="34"/>
      <c r="JC132" s="34"/>
      <c r="JD132" s="34"/>
      <c r="JE132" s="34"/>
      <c r="JF132" s="34"/>
      <c r="JG132" s="34"/>
      <c r="JH132" s="34"/>
      <c r="JI132" s="34"/>
      <c r="JJ132" s="34"/>
      <c r="JK132" s="34"/>
      <c r="JL132" s="34"/>
      <c r="JM132" s="34"/>
      <c r="JN132" s="34"/>
      <c r="JO132" s="34"/>
      <c r="JP132" s="34"/>
      <c r="JQ132" s="34"/>
      <c r="JR132" s="34"/>
      <c r="JS132" s="34"/>
      <c r="JT132" s="34"/>
      <c r="JU132" s="34"/>
      <c r="JV132" s="34"/>
      <c r="JW132" s="34"/>
      <c r="JX132" s="34"/>
      <c r="JY132" s="34"/>
      <c r="JZ132" s="34"/>
      <c r="KA132" s="34"/>
      <c r="KB132" s="34"/>
      <c r="KC132" s="34"/>
      <c r="KD132" s="34"/>
      <c r="KE132" s="34"/>
      <c r="KF132" s="34"/>
      <c r="KG132" s="34"/>
      <c r="KH132" s="34"/>
      <c r="KI132" s="34"/>
      <c r="KJ132" s="34"/>
      <c r="KK132" s="34"/>
      <c r="KL132" s="34"/>
      <c r="KM132" s="34"/>
      <c r="KN132" s="34"/>
      <c r="KO132" s="34"/>
      <c r="KP132" s="34"/>
      <c r="KQ132" s="34"/>
      <c r="KR132" s="34"/>
      <c r="KS132" s="34"/>
      <c r="KT132" s="34"/>
      <c r="KU132" s="34"/>
      <c r="KV132" s="34"/>
      <c r="KW132" s="34"/>
      <c r="KX132" s="34"/>
      <c r="KY132" s="34"/>
      <c r="KZ132" s="34"/>
      <c r="LA132" s="34"/>
      <c r="LB132" s="34"/>
      <c r="LC132" s="34"/>
      <c r="LD132" s="34"/>
      <c r="LE132" s="34"/>
      <c r="LF132" s="34"/>
      <c r="LG132" s="34"/>
      <c r="LH132" s="34"/>
      <c r="LI132" s="34"/>
      <c r="LJ132" s="34"/>
      <c r="LK132" s="34"/>
      <c r="LL132" s="34"/>
      <c r="LM132" s="34"/>
      <c r="LN132" s="34"/>
      <c r="LO132" s="34"/>
      <c r="LP132" s="34"/>
      <c r="LQ132" s="34"/>
      <c r="LR132" s="34"/>
      <c r="LS132" s="34"/>
      <c r="LT132" s="34"/>
      <c r="LU132" s="34"/>
      <c r="LV132" s="34"/>
      <c r="LW132" s="34"/>
      <c r="LX132" s="34"/>
      <c r="LY132" s="34"/>
      <c r="LZ132" s="34"/>
      <c r="MA132" s="34"/>
      <c r="MB132" s="34"/>
      <c r="MC132" s="34"/>
      <c r="MD132" s="34"/>
      <c r="ME132" s="34"/>
      <c r="MF132" s="34"/>
      <c r="MG132" s="34"/>
      <c r="MH132" s="34"/>
      <c r="MI132" s="34"/>
      <c r="MJ132" s="34"/>
      <c r="MK132" s="34"/>
      <c r="ML132" s="34"/>
      <c r="MM132" s="34"/>
      <c r="MN132" s="34"/>
      <c r="MO132" s="34"/>
      <c r="MP132" s="34"/>
      <c r="MQ132" s="34"/>
      <c r="MR132" s="34"/>
      <c r="MS132" s="34"/>
      <c r="MT132" s="34"/>
      <c r="MU132" s="34"/>
      <c r="MV132" s="34"/>
      <c r="MW132" s="34"/>
      <c r="MX132" s="34"/>
      <c r="MY132" s="34"/>
      <c r="MZ132" s="34"/>
      <c r="NA132" s="34"/>
      <c r="NB132" s="34"/>
      <c r="NC132" s="34"/>
      <c r="ND132" s="34"/>
      <c r="NE132" s="34"/>
      <c r="NF132" s="34"/>
      <c r="NG132" s="34"/>
      <c r="NH132" s="34"/>
      <c r="NI132" s="34"/>
      <c r="NJ132" s="34"/>
      <c r="NK132" s="34"/>
      <c r="NL132" s="34"/>
      <c r="NM132" s="34"/>
      <c r="NN132" s="34"/>
      <c r="NO132" s="34"/>
      <c r="NP132" s="34"/>
      <c r="NQ132" s="34"/>
      <c r="NR132" s="34"/>
      <c r="NS132" s="34"/>
      <c r="NT132" s="34"/>
      <c r="NU132" s="34"/>
      <c r="NV132" s="34"/>
      <c r="NW132" s="34"/>
      <c r="NX132" s="34"/>
      <c r="NY132" s="34"/>
      <c r="NZ132" s="34"/>
      <c r="OA132" s="34"/>
      <c r="OB132" s="34"/>
      <c r="OC132" s="34"/>
      <c r="OD132" s="34"/>
      <c r="OE132" s="34"/>
      <c r="OF132" s="34"/>
      <c r="OG132" s="34"/>
      <c r="OH132" s="34"/>
      <c r="OI132" s="34"/>
      <c r="OJ132" s="34"/>
      <c r="OK132" s="34"/>
      <c r="OL132" s="34"/>
      <c r="OM132" s="34"/>
      <c r="ON132" s="34"/>
      <c r="OO132" s="34"/>
      <c r="OP132" s="34"/>
      <c r="OQ132" s="34"/>
      <c r="OR132" s="34"/>
      <c r="OS132" s="34"/>
      <c r="OT132" s="34"/>
      <c r="OU132" s="34"/>
      <c r="OV132" s="34"/>
      <c r="OW132" s="34"/>
      <c r="OX132" s="34"/>
      <c r="OY132" s="34"/>
      <c r="OZ132" s="34"/>
      <c r="PA132" s="34"/>
      <c r="PB132" s="34"/>
      <c r="PC132" s="34"/>
      <c r="PD132" s="34"/>
      <c r="PE132" s="34"/>
      <c r="PF132" s="34"/>
      <c r="PG132" s="34"/>
      <c r="PH132" s="34"/>
      <c r="PI132" s="34"/>
      <c r="PJ132" s="34"/>
      <c r="PK132" s="34"/>
      <c r="PL132" s="34"/>
      <c r="PM132" s="34"/>
      <c r="PN132" s="34"/>
      <c r="PO132" s="34"/>
      <c r="PP132" s="34"/>
      <c r="PQ132" s="34"/>
      <c r="PR132" s="34"/>
      <c r="PS132" s="34"/>
      <c r="PT132" s="34"/>
      <c r="PU132" s="34"/>
      <c r="PV132" s="34"/>
      <c r="PW132" s="34"/>
      <c r="PX132" s="34"/>
      <c r="PY132" s="34"/>
      <c r="PZ132" s="34"/>
      <c r="QA132" s="34"/>
      <c r="QB132" s="34"/>
      <c r="QC132" s="34"/>
      <c r="QD132" s="34"/>
      <c r="QE132" s="34"/>
      <c r="QF132" s="34"/>
      <c r="QG132" s="34"/>
      <c r="QH132" s="34"/>
      <c r="QI132" s="34"/>
      <c r="QJ132" s="34"/>
      <c r="QK132" s="34"/>
      <c r="QL132" s="34"/>
      <c r="QM132" s="34"/>
      <c r="QN132" s="34"/>
      <c r="QO132" s="34"/>
      <c r="QP132" s="34"/>
      <c r="QQ132" s="34"/>
      <c r="QR132" s="34"/>
      <c r="QS132" s="34"/>
      <c r="QT132" s="34"/>
      <c r="QU132" s="34"/>
      <c r="QV132" s="34"/>
      <c r="QW132" s="34"/>
      <c r="QX132" s="34"/>
      <c r="QY132" s="34"/>
      <c r="QZ132" s="34"/>
      <c r="RA132" s="34"/>
      <c r="RB132" s="34"/>
      <c r="RC132" s="34"/>
      <c r="RD132" s="34"/>
      <c r="RE132" s="34"/>
      <c r="RF132" s="34"/>
      <c r="RG132" s="34"/>
      <c r="RH132" s="34"/>
      <c r="RI132" s="34"/>
      <c r="RJ132" s="34"/>
      <c r="RK132" s="34"/>
      <c r="RL132" s="34"/>
      <c r="RM132" s="34"/>
      <c r="RN132" s="34"/>
      <c r="RO132" s="34"/>
      <c r="RP132" s="34"/>
      <c r="RQ132" s="34"/>
      <c r="RR132" s="34"/>
      <c r="RS132" s="34"/>
      <c r="RT132" s="34"/>
      <c r="RU132" s="34"/>
      <c r="RV132" s="34"/>
      <c r="RW132" s="34"/>
      <c r="RX132" s="34"/>
      <c r="RY132" s="34"/>
      <c r="RZ132" s="34"/>
      <c r="SA132" s="34"/>
      <c r="SB132" s="34"/>
      <c r="SC132" s="34"/>
      <c r="SD132" s="34"/>
      <c r="SE132" s="34"/>
      <c r="SF132" s="34"/>
      <c r="SG132" s="34"/>
      <c r="SH132" s="34"/>
      <c r="SI132" s="34"/>
      <c r="SJ132" s="34"/>
      <c r="SK132" s="34"/>
      <c r="SL132" s="34"/>
      <c r="SM132" s="34"/>
      <c r="SN132" s="34"/>
      <c r="SO132" s="34"/>
      <c r="SP132" s="34"/>
      <c r="SQ132" s="34"/>
      <c r="SR132" s="34"/>
      <c r="SS132" s="34"/>
      <c r="ST132" s="34"/>
      <c r="SU132" s="34"/>
      <c r="SV132" s="34"/>
      <c r="SW132" s="34"/>
      <c r="SX132" s="34"/>
      <c r="SY132" s="34"/>
      <c r="SZ132" s="34"/>
      <c r="TA132" s="34"/>
      <c r="TB132" s="34"/>
      <c r="TC132" s="34"/>
      <c r="TD132" s="34"/>
      <c r="TE132" s="34"/>
      <c r="TF132" s="34"/>
      <c r="TG132" s="34"/>
      <c r="TH132" s="34"/>
      <c r="TI132" s="34"/>
      <c r="TJ132" s="34"/>
      <c r="TK132" s="34"/>
      <c r="TL132" s="34"/>
      <c r="TM132" s="34"/>
      <c r="TN132" s="34"/>
      <c r="TO132" s="34"/>
      <c r="TP132" s="34"/>
      <c r="TQ132" s="34"/>
      <c r="TR132" s="34"/>
      <c r="TS132" s="34"/>
      <c r="TT132" s="34"/>
      <c r="TU132" s="34"/>
      <c r="TV132" s="34"/>
      <c r="TW132" s="34"/>
      <c r="TX132" s="34"/>
      <c r="TY132" s="34"/>
      <c r="TZ132" s="34"/>
      <c r="UA132" s="34"/>
      <c r="UB132" s="34"/>
      <c r="UC132" s="34"/>
      <c r="UD132" s="34"/>
      <c r="UE132" s="34"/>
      <c r="UF132" s="34"/>
      <c r="UG132" s="34"/>
      <c r="UH132" s="34"/>
      <c r="UI132" s="34"/>
      <c r="UJ132" s="34"/>
      <c r="UK132" s="34"/>
      <c r="UL132" s="34"/>
      <c r="UM132" s="34"/>
      <c r="UN132" s="34"/>
      <c r="UO132" s="34"/>
      <c r="UP132" s="34"/>
      <c r="UQ132" s="34"/>
      <c r="UR132" s="34"/>
      <c r="US132" s="34"/>
      <c r="UT132" s="34"/>
      <c r="UU132" s="34"/>
      <c r="UV132" s="34"/>
      <c r="UW132" s="34"/>
      <c r="UX132" s="34"/>
      <c r="UY132" s="34"/>
      <c r="UZ132" s="34"/>
      <c r="VA132" s="34"/>
      <c r="VB132" s="34"/>
      <c r="VC132" s="34"/>
      <c r="VD132" s="34"/>
      <c r="VE132" s="34"/>
      <c r="VF132" s="34"/>
      <c r="VG132" s="34"/>
      <c r="VH132" s="34"/>
      <c r="VI132" s="34"/>
      <c r="VJ132" s="34"/>
      <c r="VK132" s="34"/>
      <c r="VL132" s="34"/>
      <c r="VM132" s="34"/>
      <c r="VN132" s="34"/>
      <c r="VO132" s="34"/>
      <c r="VP132" s="34"/>
      <c r="VQ132" s="34"/>
      <c r="VR132" s="34"/>
      <c r="VS132" s="34"/>
      <c r="VT132" s="34"/>
      <c r="VU132" s="34"/>
      <c r="VV132" s="34"/>
      <c r="VW132" s="34"/>
      <c r="VX132" s="34"/>
      <c r="VY132" s="34"/>
      <c r="VZ132" s="34"/>
      <c r="WA132" s="34"/>
      <c r="WB132" s="34"/>
      <c r="WC132" s="34"/>
      <c r="WD132" s="34"/>
      <c r="WE132" s="34"/>
      <c r="WF132" s="34"/>
      <c r="WG132" s="34"/>
      <c r="WH132" s="34"/>
      <c r="WI132" s="34"/>
      <c r="WJ132" s="34"/>
      <c r="WK132" s="34"/>
      <c r="WL132" s="34"/>
      <c r="WM132" s="34"/>
      <c r="WN132" s="34"/>
      <c r="WO132" s="34"/>
      <c r="WP132" s="34"/>
      <c r="WQ132" s="34"/>
      <c r="WR132" s="34"/>
      <c r="WS132" s="34"/>
      <c r="WT132" s="34"/>
      <c r="WU132" s="34"/>
      <c r="WV132" s="34"/>
      <c r="WW132" s="34"/>
      <c r="WX132" s="34"/>
      <c r="WY132" s="34"/>
      <c r="WZ132" s="34"/>
      <c r="XA132" s="34"/>
      <c r="XB132" s="34"/>
      <c r="XC132" s="34"/>
      <c r="XD132" s="34"/>
      <c r="XE132" s="34"/>
      <c r="XF132" s="34"/>
      <c r="XG132" s="34"/>
      <c r="XH132" s="34"/>
      <c r="XI132" s="34"/>
      <c r="XJ132" s="34"/>
      <c r="XK132" s="34"/>
      <c r="XL132" s="34"/>
      <c r="XM132" s="34"/>
      <c r="XN132" s="34"/>
      <c r="XO132" s="34"/>
      <c r="XP132" s="34"/>
      <c r="XQ132" s="34"/>
      <c r="XR132" s="34"/>
      <c r="XS132" s="34"/>
      <c r="XT132" s="34"/>
      <c r="XU132" s="34"/>
      <c r="XV132" s="34"/>
      <c r="XW132" s="34"/>
      <c r="XX132" s="34"/>
      <c r="XY132" s="34"/>
      <c r="XZ132" s="34"/>
      <c r="YA132" s="34"/>
      <c r="YB132" s="34"/>
      <c r="YC132" s="34"/>
      <c r="YD132" s="34"/>
      <c r="YE132" s="34"/>
      <c r="YF132" s="34"/>
      <c r="YG132" s="34"/>
      <c r="YH132" s="34"/>
      <c r="YI132" s="34"/>
      <c r="YJ132" s="34"/>
      <c r="YK132" s="34"/>
      <c r="YL132" s="34"/>
      <c r="YM132" s="34"/>
      <c r="YN132" s="34"/>
      <c r="YO132" s="34"/>
      <c r="YP132" s="34"/>
      <c r="YQ132" s="34"/>
      <c r="YR132" s="34"/>
      <c r="YS132" s="34"/>
      <c r="YT132" s="34"/>
      <c r="YU132" s="34"/>
      <c r="YV132" s="34"/>
      <c r="YW132" s="34"/>
      <c r="YX132" s="34"/>
      <c r="YY132" s="34"/>
      <c r="YZ132" s="34"/>
      <c r="ZA132" s="34"/>
      <c r="ZB132" s="34"/>
      <c r="ZC132" s="34"/>
      <c r="ZD132" s="34"/>
      <c r="ZE132" s="34"/>
      <c r="ZF132" s="34"/>
      <c r="ZG132" s="34"/>
      <c r="ZH132" s="34"/>
      <c r="ZI132" s="34"/>
      <c r="ZJ132" s="34"/>
      <c r="ZK132" s="34"/>
      <c r="ZL132" s="34"/>
      <c r="ZM132" s="34"/>
      <c r="ZN132" s="34"/>
      <c r="ZO132" s="34"/>
      <c r="ZP132" s="34"/>
      <c r="ZQ132" s="34"/>
      <c r="ZR132" s="34"/>
      <c r="ZS132" s="34"/>
      <c r="ZT132" s="34"/>
      <c r="ZU132" s="34"/>
      <c r="ZV132" s="34"/>
      <c r="ZW132" s="34"/>
      <c r="ZX132" s="34"/>
      <c r="ZY132" s="34"/>
      <c r="ZZ132" s="34"/>
      <c r="AAA132" s="34"/>
      <c r="AAB132" s="34"/>
      <c r="AAC132" s="34"/>
      <c r="AAD132" s="34"/>
      <c r="AAE132" s="34"/>
      <c r="AAF132" s="34"/>
      <c r="AAG132" s="34"/>
      <c r="AAH132" s="34"/>
      <c r="AAI132" s="34"/>
      <c r="AAJ132" s="34"/>
      <c r="AAK132" s="34"/>
      <c r="AAL132" s="34"/>
      <c r="AAM132" s="34"/>
      <c r="AAN132" s="34"/>
      <c r="AAO132" s="34"/>
      <c r="AAP132" s="34"/>
      <c r="AAQ132" s="34"/>
      <c r="AAR132" s="34"/>
      <c r="AAS132" s="34"/>
      <c r="AAT132" s="34"/>
      <c r="AAU132" s="34"/>
      <c r="AAV132" s="34"/>
      <c r="AAW132" s="34"/>
      <c r="AAX132" s="34"/>
      <c r="AAY132" s="34"/>
      <c r="AAZ132" s="34"/>
      <c r="ABA132" s="34"/>
      <c r="ABB132" s="34"/>
      <c r="ABC132" s="34"/>
      <c r="ABD132" s="34"/>
      <c r="ABE132" s="34"/>
      <c r="ABF132" s="34"/>
      <c r="ABG132" s="34"/>
      <c r="ABH132" s="34"/>
      <c r="ABI132" s="34"/>
      <c r="ABJ132" s="34"/>
      <c r="ABK132" s="34"/>
      <c r="ABL132" s="34"/>
      <c r="ABM132" s="34"/>
      <c r="ABN132" s="34"/>
      <c r="ABO132" s="34"/>
      <c r="ABP132" s="34"/>
      <c r="ABQ132" s="34"/>
      <c r="ABR132" s="34"/>
      <c r="ABS132" s="34"/>
      <c r="ABT132" s="34"/>
      <c r="ABU132" s="34"/>
      <c r="ABV132" s="34"/>
      <c r="ABW132" s="34"/>
      <c r="ABX132" s="34"/>
      <c r="ABY132" s="34"/>
      <c r="ABZ132" s="34"/>
      <c r="ACA132" s="34"/>
      <c r="ACB132" s="34"/>
      <c r="ACC132" s="34"/>
      <c r="ACD132" s="34"/>
      <c r="ACE132" s="34"/>
      <c r="ACF132" s="34"/>
      <c r="ACG132" s="34"/>
      <c r="ACH132" s="34"/>
      <c r="ACI132" s="34"/>
      <c r="ACJ132" s="34"/>
      <c r="ACK132" s="34"/>
      <c r="ACL132" s="34"/>
      <c r="ACM132" s="34"/>
      <c r="ACN132" s="34"/>
      <c r="ACO132" s="34"/>
      <c r="ACP132" s="34"/>
      <c r="ACQ132" s="34"/>
      <c r="ACR132" s="34"/>
      <c r="ACS132" s="34"/>
      <c r="ACT132" s="34"/>
      <c r="ACU132" s="34"/>
      <c r="ACV132" s="34"/>
      <c r="ACW132" s="34"/>
      <c r="ACX132" s="34"/>
      <c r="ACY132" s="34"/>
      <c r="ACZ132" s="34"/>
      <c r="ADA132" s="34"/>
      <c r="ADB132" s="34"/>
      <c r="ADC132" s="34"/>
      <c r="ADD132" s="34"/>
      <c r="ADE132" s="34"/>
      <c r="ADF132" s="34"/>
      <c r="ADG132" s="34"/>
      <c r="ADH132" s="34"/>
      <c r="ADI132" s="34"/>
      <c r="ADJ132" s="34"/>
      <c r="ADK132" s="34"/>
      <c r="ADL132" s="34"/>
      <c r="ADM132" s="34"/>
      <c r="ADN132" s="34"/>
      <c r="ADO132" s="34"/>
      <c r="ADP132" s="34"/>
      <c r="ADQ132" s="34"/>
      <c r="ADR132" s="34"/>
      <c r="ADS132" s="34"/>
      <c r="ADT132" s="34"/>
      <c r="ADU132" s="34"/>
      <c r="ADV132" s="34"/>
      <c r="ADW132" s="34"/>
      <c r="ADX132" s="34"/>
      <c r="ADY132" s="34"/>
      <c r="ADZ132" s="34"/>
      <c r="AEA132" s="34"/>
      <c r="AEB132" s="34"/>
      <c r="AEC132" s="34"/>
      <c r="AED132" s="34"/>
      <c r="AEE132" s="34"/>
      <c r="AEF132" s="34"/>
      <c r="AEG132" s="34"/>
      <c r="AEH132" s="34"/>
      <c r="AEI132" s="34"/>
      <c r="AEJ132" s="34"/>
      <c r="AEK132" s="34"/>
      <c r="AEL132" s="34"/>
      <c r="AEM132" s="34"/>
      <c r="AEN132" s="34"/>
      <c r="AEO132" s="34"/>
      <c r="AEP132" s="34"/>
      <c r="AEQ132" s="34"/>
      <c r="AER132" s="34"/>
      <c r="AES132" s="34"/>
      <c r="AET132" s="34"/>
      <c r="AEU132" s="34"/>
      <c r="AEV132" s="34"/>
      <c r="AEW132" s="34"/>
      <c r="AEX132" s="34"/>
      <c r="AEY132" s="34"/>
      <c r="AEZ132" s="34"/>
      <c r="AFA132" s="34"/>
      <c r="AFB132" s="34"/>
      <c r="AFC132" s="34"/>
      <c r="AFD132" s="34"/>
      <c r="AFE132" s="34"/>
      <c r="AFF132" s="34"/>
      <c r="AFG132" s="34"/>
      <c r="AFH132" s="34"/>
      <c r="AFI132" s="34"/>
      <c r="AFJ132" s="34"/>
      <c r="AFK132" s="34"/>
      <c r="AFL132" s="34"/>
      <c r="AFM132" s="34"/>
      <c r="AFN132" s="34"/>
      <c r="AFO132" s="34"/>
      <c r="AFP132" s="34"/>
      <c r="AFQ132" s="34"/>
      <c r="AFR132" s="34"/>
      <c r="AFS132" s="34"/>
      <c r="AFT132" s="34"/>
      <c r="AFU132" s="34"/>
      <c r="AFV132" s="34"/>
      <c r="AFW132" s="34"/>
      <c r="AFX132" s="34"/>
      <c r="AFY132" s="34"/>
      <c r="AFZ132" s="34"/>
      <c r="AGA132" s="34"/>
      <c r="AGB132" s="34"/>
      <c r="AGC132" s="34"/>
      <c r="AGD132" s="34"/>
      <c r="AGE132" s="34"/>
      <c r="AGF132" s="34"/>
      <c r="AGG132" s="34"/>
      <c r="AGH132" s="34"/>
      <c r="AGI132" s="34"/>
      <c r="AGJ132" s="34"/>
      <c r="AGK132" s="34"/>
      <c r="AGL132" s="34"/>
      <c r="AGM132" s="34"/>
      <c r="AGN132" s="34"/>
      <c r="AGO132" s="34"/>
      <c r="AGP132" s="34"/>
      <c r="AGQ132" s="34"/>
      <c r="AGR132" s="34"/>
      <c r="AGS132" s="34"/>
      <c r="AGT132" s="34"/>
      <c r="AGU132" s="34"/>
      <c r="AGV132" s="34"/>
      <c r="AGW132" s="34"/>
      <c r="AGX132" s="34"/>
      <c r="AGY132" s="34"/>
      <c r="AGZ132" s="34"/>
      <c r="AHA132" s="34"/>
      <c r="AHB132" s="34"/>
      <c r="AHC132" s="34"/>
      <c r="AHD132" s="34"/>
      <c r="AHE132" s="34"/>
      <c r="AHF132" s="34"/>
      <c r="AHG132" s="34"/>
      <c r="AHH132" s="34"/>
      <c r="AHI132" s="34"/>
      <c r="AHJ132" s="34"/>
      <c r="AHK132" s="34"/>
      <c r="AHL132" s="34"/>
      <c r="AHM132" s="34"/>
      <c r="AHN132" s="34"/>
      <c r="AHO132" s="34"/>
      <c r="AHP132" s="34"/>
      <c r="AHQ132" s="34"/>
      <c r="AHR132" s="34"/>
      <c r="AHS132" s="34"/>
      <c r="AHT132" s="34"/>
      <c r="AHU132" s="34"/>
      <c r="AHV132" s="34"/>
      <c r="AHW132" s="34"/>
      <c r="AHX132" s="34"/>
      <c r="AHY132" s="34"/>
      <c r="AHZ132" s="34"/>
      <c r="AIA132" s="34"/>
      <c r="AIB132" s="34"/>
      <c r="AIC132" s="34"/>
      <c r="AID132" s="34"/>
      <c r="AIE132" s="34"/>
      <c r="AIF132" s="34"/>
      <c r="AIG132" s="34"/>
      <c r="AIH132" s="34"/>
      <c r="AII132" s="34"/>
      <c r="AIJ132" s="34"/>
      <c r="AIK132" s="34"/>
      <c r="AIL132" s="34"/>
      <c r="AIM132" s="34"/>
      <c r="AIN132" s="34"/>
      <c r="AIO132" s="34"/>
      <c r="AIP132" s="34"/>
      <c r="AIQ132" s="34"/>
      <c r="AIR132" s="34"/>
      <c r="AIS132" s="34"/>
      <c r="AIT132" s="34"/>
      <c r="AIU132" s="34"/>
      <c r="AIV132" s="34"/>
      <c r="AIW132" s="34"/>
      <c r="AIX132" s="34"/>
      <c r="AIY132" s="34"/>
    </row>
    <row r="133" spans="1:935" s="30" customFormat="1" x14ac:dyDescent="0.2">
      <c r="A133" s="22"/>
      <c r="B133" s="36" t="s">
        <v>23</v>
      </c>
      <c r="C133" s="37"/>
      <c r="D133" s="37"/>
      <c r="E133" s="57" t="s">
        <v>35</v>
      </c>
      <c r="F133" s="57"/>
      <c r="G133" s="57"/>
      <c r="H133" s="57"/>
      <c r="I133" s="57"/>
      <c r="J133" s="37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  <c r="IW133" s="5"/>
      <c r="IX133" s="5"/>
      <c r="IY133" s="5"/>
      <c r="IZ133" s="5"/>
      <c r="JA133" s="5"/>
      <c r="JB133" s="5"/>
      <c r="JC133" s="5"/>
      <c r="JD133" s="5"/>
      <c r="JE133" s="5"/>
      <c r="JF133" s="5"/>
      <c r="JG133" s="5"/>
      <c r="JH133" s="5"/>
      <c r="JI133" s="5"/>
      <c r="JJ133" s="5"/>
      <c r="JK133" s="5"/>
      <c r="JL133" s="5"/>
      <c r="JM133" s="5"/>
      <c r="JN133" s="5"/>
      <c r="JO133" s="5"/>
      <c r="JP133" s="5"/>
      <c r="JQ133" s="5"/>
      <c r="JR133" s="5"/>
      <c r="JS133" s="5"/>
      <c r="JT133" s="5"/>
      <c r="JU133" s="5"/>
      <c r="JV133" s="5"/>
      <c r="JW133" s="5"/>
      <c r="JX133" s="5"/>
      <c r="JY133" s="5"/>
      <c r="JZ133" s="5"/>
      <c r="KA133" s="5"/>
      <c r="KB133" s="5"/>
      <c r="KC133" s="5"/>
      <c r="KD133" s="5"/>
      <c r="KE133" s="5"/>
      <c r="KF133" s="5"/>
      <c r="KG133" s="5"/>
      <c r="KH133" s="5"/>
      <c r="KI133" s="5"/>
      <c r="KJ133" s="5"/>
      <c r="KK133" s="5"/>
      <c r="KL133" s="5"/>
      <c r="KM133" s="5"/>
      <c r="KN133" s="5"/>
      <c r="KO133" s="5"/>
      <c r="KP133" s="5"/>
      <c r="KQ133" s="5"/>
      <c r="KR133" s="5"/>
      <c r="KS133" s="5"/>
      <c r="KT133" s="5"/>
      <c r="KU133" s="5"/>
      <c r="KV133" s="5"/>
      <c r="KW133" s="5"/>
      <c r="KX133" s="5"/>
      <c r="KY133" s="5"/>
      <c r="KZ133" s="5"/>
      <c r="LA133" s="5"/>
      <c r="LB133" s="5"/>
      <c r="LC133" s="5"/>
      <c r="LD133" s="5"/>
      <c r="LE133" s="5"/>
      <c r="LF133" s="5"/>
      <c r="LG133" s="5"/>
      <c r="LH133" s="5"/>
      <c r="LI133" s="5"/>
      <c r="LJ133" s="5"/>
      <c r="LK133" s="5"/>
      <c r="LL133" s="5"/>
      <c r="LM133" s="5"/>
      <c r="LN133" s="5"/>
      <c r="LO133" s="5"/>
      <c r="LP133" s="5"/>
      <c r="LQ133" s="5"/>
      <c r="LR133" s="5"/>
      <c r="LS133" s="5"/>
      <c r="LT133" s="5"/>
      <c r="LU133" s="5"/>
      <c r="LV133" s="5"/>
      <c r="LW133" s="5"/>
      <c r="LX133" s="5"/>
      <c r="LY133" s="5"/>
      <c r="LZ133" s="5"/>
      <c r="MA133" s="5"/>
      <c r="MB133" s="5"/>
      <c r="MC133" s="5"/>
      <c r="MD133" s="5"/>
      <c r="ME133" s="5"/>
      <c r="MF133" s="5"/>
      <c r="MG133" s="5"/>
      <c r="MH133" s="5"/>
      <c r="MI133" s="5"/>
      <c r="MJ133" s="5"/>
      <c r="MK133" s="5"/>
      <c r="ML133" s="5"/>
      <c r="MM133" s="5"/>
      <c r="MN133" s="5"/>
      <c r="MO133" s="5"/>
      <c r="MP133" s="5"/>
      <c r="MQ133" s="5"/>
      <c r="MR133" s="5"/>
      <c r="MS133" s="5"/>
      <c r="MT133" s="5"/>
      <c r="MU133" s="5"/>
      <c r="MV133" s="5"/>
      <c r="MW133" s="5"/>
      <c r="MX133" s="5"/>
      <c r="MY133" s="5"/>
      <c r="MZ133" s="5"/>
      <c r="NA133" s="5"/>
      <c r="NB133" s="5"/>
      <c r="NC133" s="5"/>
      <c r="ND133" s="5"/>
      <c r="NE133" s="5"/>
      <c r="NF133" s="5"/>
      <c r="NG133" s="5"/>
      <c r="NH133" s="5"/>
      <c r="NI133" s="5"/>
      <c r="NJ133" s="5"/>
      <c r="NK133" s="5"/>
      <c r="NL133" s="5"/>
      <c r="NM133" s="5"/>
      <c r="NN133" s="5"/>
      <c r="NO133" s="5"/>
      <c r="NP133" s="5"/>
      <c r="NQ133" s="5"/>
      <c r="NR133" s="5"/>
      <c r="NS133" s="5"/>
      <c r="NT133" s="5"/>
      <c r="NU133" s="5"/>
      <c r="NV133" s="5"/>
      <c r="NW133" s="5"/>
      <c r="NX133" s="5"/>
      <c r="NY133" s="5"/>
      <c r="NZ133" s="5"/>
      <c r="OA133" s="5"/>
      <c r="OB133" s="5"/>
      <c r="OC133" s="5"/>
      <c r="OD133" s="5"/>
      <c r="OE133" s="5"/>
      <c r="OF133" s="5"/>
      <c r="OG133" s="5"/>
      <c r="OH133" s="5"/>
      <c r="OI133" s="5"/>
      <c r="OJ133" s="5"/>
      <c r="OK133" s="5"/>
      <c r="OL133" s="5"/>
      <c r="OM133" s="5"/>
      <c r="ON133" s="5"/>
      <c r="OO133" s="5"/>
      <c r="OP133" s="5"/>
      <c r="OQ133" s="5"/>
      <c r="OR133" s="5"/>
      <c r="OS133" s="5"/>
      <c r="OT133" s="5"/>
      <c r="OU133" s="5"/>
      <c r="OV133" s="5"/>
      <c r="OW133" s="5"/>
      <c r="OX133" s="5"/>
      <c r="OY133" s="5"/>
      <c r="OZ133" s="5"/>
      <c r="PA133" s="5"/>
      <c r="PB133" s="5"/>
      <c r="PC133" s="5"/>
      <c r="PD133" s="5"/>
      <c r="PE133" s="5"/>
      <c r="PF133" s="5"/>
      <c r="PG133" s="5"/>
      <c r="PH133" s="5"/>
      <c r="PI133" s="5"/>
      <c r="PJ133" s="5"/>
      <c r="PK133" s="5"/>
      <c r="PL133" s="5"/>
      <c r="PM133" s="5"/>
      <c r="PN133" s="5"/>
      <c r="PO133" s="5"/>
      <c r="PP133" s="5"/>
      <c r="PQ133" s="5"/>
      <c r="PR133" s="5"/>
      <c r="PS133" s="5"/>
      <c r="PT133" s="5"/>
      <c r="PU133" s="5"/>
      <c r="PV133" s="5"/>
      <c r="PW133" s="5"/>
      <c r="PX133" s="5"/>
      <c r="PY133" s="5"/>
      <c r="PZ133" s="5"/>
      <c r="QA133" s="5"/>
      <c r="QB133" s="5"/>
      <c r="QC133" s="5"/>
      <c r="QD133" s="5"/>
      <c r="QE133" s="5"/>
      <c r="QF133" s="5"/>
      <c r="QG133" s="5"/>
      <c r="QH133" s="5"/>
      <c r="QI133" s="5"/>
      <c r="QJ133" s="5"/>
      <c r="QK133" s="5"/>
      <c r="QL133" s="5"/>
      <c r="QM133" s="5"/>
      <c r="QN133" s="5"/>
      <c r="QO133" s="5"/>
      <c r="QP133" s="5"/>
      <c r="QQ133" s="5"/>
      <c r="QR133" s="5"/>
      <c r="QS133" s="5"/>
      <c r="QT133" s="5"/>
      <c r="QU133" s="5"/>
      <c r="QV133" s="5"/>
      <c r="QW133" s="5"/>
      <c r="QX133" s="5"/>
      <c r="QY133" s="5"/>
      <c r="QZ133" s="5"/>
      <c r="RA133" s="5"/>
      <c r="RB133" s="5"/>
      <c r="RC133" s="5"/>
      <c r="RD133" s="5"/>
      <c r="RE133" s="5"/>
      <c r="RF133" s="5"/>
      <c r="RG133" s="5"/>
      <c r="RH133" s="5"/>
      <c r="RI133" s="5"/>
      <c r="RJ133" s="5"/>
      <c r="RK133" s="5"/>
      <c r="RL133" s="5"/>
      <c r="RM133" s="5"/>
      <c r="RN133" s="5"/>
      <c r="RO133" s="5"/>
      <c r="RP133" s="5"/>
      <c r="RQ133" s="5"/>
      <c r="RR133" s="5"/>
      <c r="RS133" s="5"/>
      <c r="RT133" s="5"/>
      <c r="RU133" s="5"/>
      <c r="RV133" s="5"/>
      <c r="RW133" s="5"/>
      <c r="RX133" s="5"/>
      <c r="RY133" s="5"/>
      <c r="RZ133" s="5"/>
      <c r="SA133" s="5"/>
      <c r="SB133" s="5"/>
      <c r="SC133" s="5"/>
      <c r="SD133" s="5"/>
      <c r="SE133" s="5"/>
      <c r="SF133" s="5"/>
      <c r="SG133" s="5"/>
      <c r="SH133" s="5"/>
      <c r="SI133" s="5"/>
      <c r="SJ133" s="5"/>
      <c r="SK133" s="5"/>
      <c r="SL133" s="5"/>
      <c r="SM133" s="5"/>
      <c r="SN133" s="5"/>
      <c r="SO133" s="5"/>
      <c r="SP133" s="5"/>
      <c r="SQ133" s="5"/>
      <c r="SR133" s="5"/>
      <c r="SS133" s="5"/>
      <c r="ST133" s="5"/>
      <c r="SU133" s="5"/>
      <c r="SV133" s="5"/>
      <c r="SW133" s="5"/>
      <c r="SX133" s="5"/>
      <c r="SY133" s="5"/>
      <c r="SZ133" s="5"/>
      <c r="TA133" s="5"/>
      <c r="TB133" s="5"/>
      <c r="TC133" s="5"/>
      <c r="TD133" s="5"/>
      <c r="TE133" s="5"/>
      <c r="TF133" s="5"/>
      <c r="TG133" s="5"/>
      <c r="TH133" s="5"/>
      <c r="TI133" s="5"/>
      <c r="TJ133" s="5"/>
      <c r="TK133" s="5"/>
      <c r="TL133" s="5"/>
      <c r="TM133" s="5"/>
      <c r="TN133" s="5"/>
      <c r="TO133" s="5"/>
      <c r="TP133" s="5"/>
      <c r="TQ133" s="5"/>
      <c r="TR133" s="5"/>
      <c r="TS133" s="5"/>
      <c r="TT133" s="5"/>
      <c r="TU133" s="5"/>
      <c r="TV133" s="5"/>
      <c r="TW133" s="5"/>
      <c r="TX133" s="5"/>
      <c r="TY133" s="5"/>
      <c r="TZ133" s="5"/>
      <c r="UA133" s="5"/>
      <c r="UB133" s="5"/>
      <c r="UC133" s="5"/>
      <c r="UD133" s="5"/>
      <c r="UE133" s="5"/>
      <c r="UF133" s="5"/>
      <c r="UG133" s="5"/>
      <c r="UH133" s="5"/>
      <c r="UI133" s="5"/>
      <c r="UJ133" s="5"/>
      <c r="UK133" s="5"/>
      <c r="UL133" s="5"/>
      <c r="UM133" s="5"/>
      <c r="UN133" s="5"/>
      <c r="UO133" s="5"/>
      <c r="UP133" s="5"/>
      <c r="UQ133" s="5"/>
      <c r="UR133" s="5"/>
      <c r="US133" s="5"/>
      <c r="UT133" s="5"/>
      <c r="UU133" s="5"/>
      <c r="UV133" s="5"/>
      <c r="UW133" s="5"/>
      <c r="UX133" s="5"/>
      <c r="UY133" s="5"/>
      <c r="UZ133" s="5"/>
      <c r="VA133" s="5"/>
      <c r="VB133" s="5"/>
      <c r="VC133" s="5"/>
      <c r="VD133" s="5"/>
      <c r="VE133" s="5"/>
      <c r="VF133" s="5"/>
      <c r="VG133" s="5"/>
      <c r="VH133" s="5"/>
      <c r="VI133" s="5"/>
      <c r="VJ133" s="5"/>
      <c r="VK133" s="5"/>
      <c r="VL133" s="5"/>
      <c r="VM133" s="5"/>
      <c r="VN133" s="5"/>
      <c r="VO133" s="5"/>
      <c r="VP133" s="5"/>
      <c r="VQ133" s="5"/>
      <c r="VR133" s="5"/>
      <c r="VS133" s="5"/>
      <c r="VT133" s="5"/>
      <c r="VU133" s="5"/>
      <c r="VV133" s="5"/>
      <c r="VW133" s="5"/>
      <c r="VX133" s="5"/>
      <c r="VY133" s="5"/>
      <c r="VZ133" s="5"/>
      <c r="WA133" s="5"/>
      <c r="WB133" s="5"/>
      <c r="WC133" s="5"/>
      <c r="WD133" s="5"/>
      <c r="WE133" s="5"/>
      <c r="WF133" s="5"/>
      <c r="WG133" s="5"/>
      <c r="WH133" s="5"/>
      <c r="WI133" s="5"/>
      <c r="WJ133" s="5"/>
      <c r="WK133" s="5"/>
      <c r="WL133" s="5"/>
      <c r="WM133" s="5"/>
      <c r="WN133" s="5"/>
      <c r="WO133" s="5"/>
      <c r="WP133" s="5"/>
      <c r="WQ133" s="5"/>
      <c r="WR133" s="5"/>
      <c r="WS133" s="5"/>
      <c r="WT133" s="5"/>
      <c r="WU133" s="5"/>
      <c r="WV133" s="5"/>
      <c r="WW133" s="5"/>
      <c r="WX133" s="5"/>
      <c r="WY133" s="5"/>
      <c r="WZ133" s="5"/>
      <c r="XA133" s="5"/>
      <c r="XB133" s="5"/>
      <c r="XC133" s="5"/>
      <c r="XD133" s="5"/>
      <c r="XE133" s="5"/>
      <c r="XF133" s="5"/>
      <c r="XG133" s="5"/>
      <c r="XH133" s="5"/>
      <c r="XI133" s="5"/>
      <c r="XJ133" s="5"/>
      <c r="XK133" s="5"/>
      <c r="XL133" s="5"/>
      <c r="XM133" s="5"/>
      <c r="XN133" s="5"/>
      <c r="XO133" s="5"/>
      <c r="XP133" s="5"/>
      <c r="XQ133" s="5"/>
      <c r="XR133" s="5"/>
      <c r="XS133" s="5"/>
      <c r="XT133" s="5"/>
      <c r="XU133" s="5"/>
      <c r="XV133" s="5"/>
      <c r="XW133" s="5"/>
      <c r="XX133" s="5"/>
      <c r="XY133" s="5"/>
      <c r="XZ133" s="5"/>
      <c r="YA133" s="5"/>
      <c r="YB133" s="5"/>
      <c r="YC133" s="5"/>
      <c r="YD133" s="5"/>
      <c r="YE133" s="5"/>
      <c r="YF133" s="5"/>
      <c r="YG133" s="5"/>
      <c r="YH133" s="5"/>
      <c r="YI133" s="5"/>
      <c r="YJ133" s="5"/>
      <c r="YK133" s="5"/>
      <c r="YL133" s="5"/>
      <c r="YM133" s="5"/>
      <c r="YN133" s="5"/>
      <c r="YO133" s="5"/>
      <c r="YP133" s="5"/>
      <c r="YQ133" s="5"/>
      <c r="YR133" s="5"/>
      <c r="YS133" s="5"/>
      <c r="YT133" s="5"/>
      <c r="YU133" s="5"/>
      <c r="YV133" s="5"/>
      <c r="YW133" s="5"/>
      <c r="YX133" s="5"/>
      <c r="YY133" s="5"/>
      <c r="YZ133" s="5"/>
      <c r="ZA133" s="5"/>
      <c r="ZB133" s="5"/>
      <c r="ZC133" s="5"/>
      <c r="ZD133" s="5"/>
      <c r="ZE133" s="5"/>
      <c r="ZF133" s="5"/>
      <c r="ZG133" s="5"/>
      <c r="ZH133" s="5"/>
      <c r="ZI133" s="5"/>
      <c r="ZJ133" s="5"/>
      <c r="ZK133" s="5"/>
      <c r="ZL133" s="5"/>
      <c r="ZM133" s="5"/>
      <c r="ZN133" s="5"/>
      <c r="ZO133" s="5"/>
      <c r="ZP133" s="5"/>
      <c r="ZQ133" s="5"/>
      <c r="ZR133" s="5"/>
      <c r="ZS133" s="5"/>
      <c r="ZT133" s="5"/>
      <c r="ZU133" s="5"/>
      <c r="ZV133" s="5"/>
      <c r="ZW133" s="5"/>
      <c r="ZX133" s="5"/>
      <c r="ZY133" s="5"/>
      <c r="ZZ133" s="5"/>
      <c r="AAA133" s="5"/>
      <c r="AAB133" s="5"/>
      <c r="AAC133" s="5"/>
      <c r="AAD133" s="5"/>
      <c r="AAE133" s="5"/>
      <c r="AAF133" s="5"/>
      <c r="AAG133" s="5"/>
      <c r="AAH133" s="5"/>
      <c r="AAI133" s="5"/>
      <c r="AAJ133" s="5"/>
      <c r="AAK133" s="5"/>
      <c r="AAL133" s="5"/>
      <c r="AAM133" s="5"/>
      <c r="AAN133" s="5"/>
      <c r="AAO133" s="5"/>
      <c r="AAP133" s="5"/>
      <c r="AAQ133" s="5"/>
      <c r="AAR133" s="5"/>
      <c r="AAS133" s="5"/>
      <c r="AAT133" s="5"/>
      <c r="AAU133" s="5"/>
      <c r="AAV133" s="5"/>
      <c r="AAW133" s="5"/>
      <c r="AAX133" s="5"/>
      <c r="AAY133" s="5"/>
      <c r="AAZ133" s="5"/>
      <c r="ABA133" s="5"/>
      <c r="ABB133" s="5"/>
      <c r="ABC133" s="5"/>
      <c r="ABD133" s="5"/>
      <c r="ABE133" s="5"/>
      <c r="ABF133" s="5"/>
      <c r="ABG133" s="5"/>
      <c r="ABH133" s="5"/>
      <c r="ABI133" s="5"/>
      <c r="ABJ133" s="5"/>
      <c r="ABK133" s="5"/>
      <c r="ABL133" s="5"/>
      <c r="ABM133" s="5"/>
      <c r="ABN133" s="5"/>
      <c r="ABO133" s="5"/>
      <c r="ABP133" s="5"/>
      <c r="ABQ133" s="5"/>
      <c r="ABR133" s="5"/>
      <c r="ABS133" s="5"/>
      <c r="ABT133" s="5"/>
      <c r="ABU133" s="5"/>
      <c r="ABV133" s="5"/>
      <c r="ABW133" s="5"/>
      <c r="ABX133" s="5"/>
      <c r="ABY133" s="5"/>
      <c r="ABZ133" s="5"/>
      <c r="ACA133" s="5"/>
      <c r="ACB133" s="5"/>
      <c r="ACC133" s="5"/>
      <c r="ACD133" s="5"/>
      <c r="ACE133" s="5"/>
      <c r="ACF133" s="5"/>
      <c r="ACG133" s="5"/>
      <c r="ACH133" s="5"/>
      <c r="ACI133" s="5"/>
      <c r="ACJ133" s="5"/>
      <c r="ACK133" s="5"/>
      <c r="ACL133" s="5"/>
      <c r="ACM133" s="5"/>
      <c r="ACN133" s="5"/>
      <c r="ACO133" s="5"/>
      <c r="ACP133" s="5"/>
      <c r="ACQ133" s="5"/>
      <c r="ACR133" s="5"/>
      <c r="ACS133" s="5"/>
      <c r="ACT133" s="5"/>
      <c r="ACU133" s="5"/>
      <c r="ACV133" s="5"/>
      <c r="ACW133" s="5"/>
      <c r="ACX133" s="5"/>
      <c r="ACY133" s="5"/>
      <c r="ACZ133" s="5"/>
      <c r="ADA133" s="5"/>
      <c r="ADB133" s="5"/>
      <c r="ADC133" s="5"/>
      <c r="ADD133" s="5"/>
      <c r="ADE133" s="5"/>
      <c r="ADF133" s="5"/>
      <c r="ADG133" s="5"/>
      <c r="ADH133" s="5"/>
      <c r="ADI133" s="5"/>
      <c r="ADJ133" s="5"/>
      <c r="ADK133" s="5"/>
      <c r="ADL133" s="5"/>
      <c r="ADM133" s="5"/>
      <c r="ADN133" s="5"/>
      <c r="ADO133" s="5"/>
      <c r="ADP133" s="5"/>
      <c r="ADQ133" s="5"/>
      <c r="ADR133" s="5"/>
      <c r="ADS133" s="5"/>
      <c r="ADT133" s="5"/>
      <c r="ADU133" s="5"/>
      <c r="ADV133" s="5"/>
      <c r="ADW133" s="5"/>
      <c r="ADX133" s="5"/>
      <c r="ADY133" s="5"/>
      <c r="ADZ133" s="5"/>
      <c r="AEA133" s="5"/>
      <c r="AEB133" s="5"/>
      <c r="AEC133" s="5"/>
      <c r="AED133" s="5"/>
      <c r="AEE133" s="5"/>
      <c r="AEF133" s="5"/>
      <c r="AEG133" s="5"/>
      <c r="AEH133" s="5"/>
      <c r="AEI133" s="5"/>
      <c r="AEJ133" s="5"/>
      <c r="AEK133" s="5"/>
      <c r="AEL133" s="5"/>
      <c r="AEM133" s="5"/>
      <c r="AEN133" s="5"/>
      <c r="AEO133" s="5"/>
      <c r="AEP133" s="5"/>
      <c r="AEQ133" s="5"/>
      <c r="AER133" s="5"/>
      <c r="AES133" s="5"/>
      <c r="AET133" s="5"/>
      <c r="AEU133" s="5"/>
      <c r="AEV133" s="5"/>
      <c r="AEW133" s="5"/>
      <c r="AEX133" s="5"/>
      <c r="AEY133" s="5"/>
      <c r="AEZ133" s="5"/>
      <c r="AFA133" s="5"/>
      <c r="AFB133" s="5"/>
      <c r="AFC133" s="5"/>
      <c r="AFD133" s="5"/>
      <c r="AFE133" s="5"/>
      <c r="AFF133" s="5"/>
      <c r="AFG133" s="5"/>
      <c r="AFH133" s="5"/>
      <c r="AFI133" s="5"/>
      <c r="AFJ133" s="5"/>
      <c r="AFK133" s="5"/>
      <c r="AFL133" s="5"/>
      <c r="AFM133" s="5"/>
      <c r="AFN133" s="5"/>
      <c r="AFO133" s="5"/>
      <c r="AFP133" s="5"/>
      <c r="AFQ133" s="5"/>
      <c r="AFR133" s="5"/>
      <c r="AFS133" s="5"/>
      <c r="AFT133" s="5"/>
      <c r="AFU133" s="5"/>
      <c r="AFV133" s="5"/>
      <c r="AFW133" s="5"/>
      <c r="AFX133" s="5"/>
      <c r="AFY133" s="5"/>
      <c r="AFZ133" s="5"/>
      <c r="AGA133" s="5"/>
      <c r="AGB133" s="5"/>
      <c r="AGC133" s="5"/>
      <c r="AGD133" s="5"/>
      <c r="AGE133" s="5"/>
      <c r="AGF133" s="5"/>
      <c r="AGG133" s="5"/>
      <c r="AGH133" s="5"/>
      <c r="AGI133" s="5"/>
      <c r="AGJ133" s="5"/>
      <c r="AGK133" s="5"/>
      <c r="AGL133" s="5"/>
      <c r="AGM133" s="5"/>
      <c r="AGN133" s="5"/>
      <c r="AGO133" s="5"/>
      <c r="AGP133" s="5"/>
      <c r="AGQ133" s="5"/>
      <c r="AGR133" s="5"/>
      <c r="AGS133" s="5"/>
      <c r="AGT133" s="5"/>
      <c r="AGU133" s="5"/>
      <c r="AGV133" s="5"/>
      <c r="AGW133" s="5"/>
      <c r="AGX133" s="5"/>
      <c r="AGY133" s="5"/>
      <c r="AGZ133" s="5"/>
      <c r="AHA133" s="5"/>
      <c r="AHB133" s="5"/>
      <c r="AHC133" s="5"/>
      <c r="AHD133" s="5"/>
      <c r="AHE133" s="5"/>
      <c r="AHF133" s="5"/>
      <c r="AHG133" s="5"/>
      <c r="AHH133" s="5"/>
      <c r="AHI133" s="5"/>
      <c r="AHJ133" s="5"/>
      <c r="AHK133" s="5"/>
      <c r="AHL133" s="5"/>
      <c r="AHM133" s="5"/>
      <c r="AHN133" s="5"/>
      <c r="AHO133" s="5"/>
      <c r="AHP133" s="5"/>
      <c r="AHQ133" s="5"/>
      <c r="AHR133" s="5"/>
      <c r="AHS133" s="5"/>
      <c r="AHT133" s="5"/>
      <c r="AHU133" s="5"/>
      <c r="AHV133" s="5"/>
      <c r="AHW133" s="5"/>
      <c r="AHX133" s="5"/>
      <c r="AHY133" s="5"/>
      <c r="AHZ133" s="5"/>
      <c r="AIA133" s="5"/>
      <c r="AIB133" s="5"/>
      <c r="AIC133" s="5"/>
      <c r="AID133" s="5"/>
      <c r="AIE133" s="5"/>
      <c r="AIF133" s="5"/>
      <c r="AIG133" s="5"/>
      <c r="AIH133" s="5"/>
      <c r="AII133" s="5"/>
      <c r="AIJ133" s="5"/>
      <c r="AIK133" s="5"/>
      <c r="AIL133" s="5"/>
      <c r="AIM133" s="5"/>
      <c r="AIN133" s="5"/>
      <c r="AIO133" s="5"/>
      <c r="AIP133" s="5"/>
      <c r="AIQ133" s="5"/>
      <c r="AIR133" s="5"/>
      <c r="AIS133" s="5"/>
      <c r="AIT133" s="5"/>
      <c r="AIU133" s="5"/>
      <c r="AIV133" s="5"/>
      <c r="AIW133" s="5"/>
      <c r="AIX133" s="5"/>
      <c r="AIY133" s="5"/>
    </row>
    <row r="134" spans="1:935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</row>
    <row r="135" spans="1:935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</row>
    <row r="136" spans="1:935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</row>
    <row r="137" spans="1:935" ht="18" x14ac:dyDescent="0.25">
      <c r="A137" s="22"/>
      <c r="B137" s="39" t="s">
        <v>24</v>
      </c>
      <c r="C137" s="22"/>
      <c r="D137" s="22"/>
      <c r="E137" s="22"/>
      <c r="F137" s="22"/>
      <c r="G137" s="22"/>
      <c r="H137" s="22"/>
      <c r="I137" s="22"/>
      <c r="J137" s="22"/>
    </row>
    <row r="138" spans="1:935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</row>
    <row r="139" spans="1:935" ht="18" x14ac:dyDescent="0.25">
      <c r="A139" s="23"/>
      <c r="B139" s="23"/>
      <c r="C139" s="22"/>
      <c r="D139" s="22"/>
      <c r="E139" s="58"/>
      <c r="F139" s="58"/>
      <c r="G139" s="58"/>
      <c r="H139" s="58"/>
      <c r="I139" s="58"/>
      <c r="J139" s="22"/>
    </row>
    <row r="140" spans="1:935" x14ac:dyDescent="0.2">
      <c r="A140" s="22"/>
      <c r="B140" s="22"/>
      <c r="C140" s="22"/>
      <c r="D140" s="22"/>
      <c r="E140" s="58"/>
      <c r="F140" s="58"/>
      <c r="G140" s="58"/>
      <c r="H140" s="58"/>
      <c r="I140" s="58">
        <f>I132</f>
        <v>0</v>
      </c>
      <c r="J140" s="22"/>
    </row>
    <row r="141" spans="1:935" x14ac:dyDescent="0.2">
      <c r="A141" s="22"/>
      <c r="B141" s="38"/>
      <c r="C141" s="22"/>
      <c r="D141" s="22"/>
      <c r="E141" s="58"/>
      <c r="F141" s="58"/>
      <c r="G141" s="58"/>
      <c r="H141" s="58"/>
      <c r="I141" s="58"/>
      <c r="J141" s="22"/>
    </row>
    <row r="142" spans="1:935" x14ac:dyDescent="0.2">
      <c r="A142" s="22"/>
      <c r="B142" s="22"/>
      <c r="C142" s="22"/>
      <c r="D142" s="22"/>
      <c r="E142" s="58"/>
      <c r="F142" s="58"/>
      <c r="G142" s="58"/>
      <c r="H142" s="58"/>
      <c r="I142" s="58"/>
      <c r="J142" s="22"/>
    </row>
    <row r="143" spans="1:935" x14ac:dyDescent="0.2">
      <c r="A143" s="22"/>
      <c r="B143" s="22"/>
      <c r="C143" s="22"/>
      <c r="D143" s="22"/>
      <c r="E143" s="58"/>
      <c r="F143" s="58"/>
      <c r="G143" s="58"/>
      <c r="H143" s="58"/>
      <c r="I143" s="58"/>
      <c r="J143" s="22"/>
    </row>
    <row r="144" spans="1:935" s="35" customFormat="1" ht="24" customHeight="1" x14ac:dyDescent="0.25">
      <c r="A144" s="31"/>
      <c r="B144" s="3">
        <f>B132</f>
        <v>0</v>
      </c>
      <c r="C144" s="32"/>
      <c r="D144" s="32"/>
      <c r="E144" s="58"/>
      <c r="F144" s="58"/>
      <c r="G144" s="58"/>
      <c r="H144" s="58"/>
      <c r="I144" s="58"/>
      <c r="J144" s="33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4"/>
      <c r="EK144" s="34"/>
      <c r="EL144" s="34"/>
      <c r="EM144" s="34"/>
      <c r="EN144" s="34"/>
      <c r="EO144" s="34"/>
      <c r="EP144" s="34"/>
      <c r="EQ144" s="34"/>
      <c r="ER144" s="34"/>
      <c r="ES144" s="34"/>
      <c r="ET144" s="34"/>
      <c r="EU144" s="34"/>
      <c r="EV144" s="34"/>
      <c r="EW144" s="34"/>
      <c r="EX144" s="34"/>
      <c r="EY144" s="34"/>
      <c r="EZ144" s="34"/>
      <c r="FA144" s="34"/>
      <c r="FB144" s="34"/>
      <c r="FC144" s="34"/>
      <c r="FD144" s="34"/>
      <c r="FE144" s="34"/>
      <c r="FF144" s="34"/>
      <c r="FG144" s="34"/>
      <c r="FH144" s="34"/>
      <c r="FI144" s="34"/>
      <c r="FJ144" s="34"/>
      <c r="FK144" s="34"/>
      <c r="FL144" s="34"/>
      <c r="FM144" s="34"/>
      <c r="FN144" s="34"/>
      <c r="FO144" s="34"/>
      <c r="FP144" s="34"/>
      <c r="FQ144" s="34"/>
      <c r="FR144" s="34"/>
      <c r="FS144" s="34"/>
      <c r="FT144" s="34"/>
      <c r="FU144" s="34"/>
      <c r="FV144" s="34"/>
      <c r="FW144" s="34"/>
      <c r="FX144" s="34"/>
      <c r="FY144" s="34"/>
      <c r="FZ144" s="34"/>
      <c r="GA144" s="34"/>
      <c r="GB144" s="34"/>
      <c r="GC144" s="34"/>
      <c r="GD144" s="34"/>
      <c r="GE144" s="34"/>
      <c r="GF144" s="34"/>
      <c r="GG144" s="34"/>
      <c r="GH144" s="34"/>
      <c r="GI144" s="34"/>
      <c r="GJ144" s="34"/>
      <c r="GK144" s="34"/>
      <c r="GL144" s="34"/>
      <c r="GM144" s="34"/>
      <c r="GN144" s="34"/>
      <c r="GO144" s="34"/>
      <c r="GP144" s="34"/>
      <c r="GQ144" s="34"/>
      <c r="GR144" s="34"/>
      <c r="GS144" s="34"/>
      <c r="GT144" s="34"/>
      <c r="GU144" s="34"/>
      <c r="GV144" s="34"/>
      <c r="GW144" s="34"/>
      <c r="GX144" s="34"/>
      <c r="GY144" s="34"/>
      <c r="GZ144" s="34"/>
      <c r="HA144" s="34"/>
      <c r="HB144" s="34"/>
      <c r="HC144" s="34"/>
      <c r="HD144" s="34"/>
      <c r="HE144" s="34"/>
      <c r="HF144" s="34"/>
      <c r="HG144" s="34"/>
      <c r="HH144" s="34"/>
      <c r="HI144" s="34"/>
      <c r="HJ144" s="34"/>
      <c r="HK144" s="34"/>
      <c r="HL144" s="34"/>
      <c r="HM144" s="34"/>
      <c r="HN144" s="34"/>
      <c r="HO144" s="34"/>
      <c r="HP144" s="34"/>
      <c r="HQ144" s="34"/>
      <c r="HR144" s="34"/>
      <c r="HS144" s="34"/>
      <c r="HT144" s="34"/>
      <c r="HU144" s="34"/>
      <c r="HV144" s="34"/>
      <c r="HW144" s="34"/>
      <c r="HX144" s="34"/>
      <c r="HY144" s="34"/>
      <c r="HZ144" s="34"/>
      <c r="IA144" s="34"/>
      <c r="IB144" s="34"/>
      <c r="IC144" s="34"/>
      <c r="ID144" s="34"/>
      <c r="IE144" s="34"/>
      <c r="IF144" s="34"/>
      <c r="IG144" s="34"/>
      <c r="IH144" s="34"/>
      <c r="II144" s="34"/>
      <c r="IJ144" s="34"/>
      <c r="IK144" s="34"/>
      <c r="IL144" s="34"/>
      <c r="IM144" s="34"/>
      <c r="IN144" s="34"/>
      <c r="IO144" s="34"/>
      <c r="IP144" s="34"/>
      <c r="IQ144" s="34"/>
      <c r="IR144" s="34"/>
      <c r="IS144" s="34"/>
      <c r="IT144" s="34"/>
      <c r="IU144" s="34"/>
      <c r="IV144" s="34"/>
      <c r="IW144" s="34"/>
      <c r="IX144" s="34"/>
      <c r="IY144" s="34"/>
      <c r="IZ144" s="34"/>
      <c r="JA144" s="34"/>
      <c r="JB144" s="34"/>
      <c r="JC144" s="34"/>
      <c r="JD144" s="34"/>
      <c r="JE144" s="34"/>
      <c r="JF144" s="34"/>
      <c r="JG144" s="34"/>
      <c r="JH144" s="34"/>
      <c r="JI144" s="34"/>
      <c r="JJ144" s="34"/>
      <c r="JK144" s="34"/>
      <c r="JL144" s="34"/>
      <c r="JM144" s="34"/>
      <c r="JN144" s="34"/>
      <c r="JO144" s="34"/>
      <c r="JP144" s="34"/>
      <c r="JQ144" s="34"/>
      <c r="JR144" s="34"/>
      <c r="JS144" s="34"/>
      <c r="JT144" s="34"/>
      <c r="JU144" s="34"/>
      <c r="JV144" s="34"/>
      <c r="JW144" s="34"/>
      <c r="JX144" s="34"/>
      <c r="JY144" s="34"/>
      <c r="JZ144" s="34"/>
      <c r="KA144" s="34"/>
      <c r="KB144" s="34"/>
      <c r="KC144" s="34"/>
      <c r="KD144" s="34"/>
      <c r="KE144" s="34"/>
      <c r="KF144" s="34"/>
      <c r="KG144" s="34"/>
      <c r="KH144" s="34"/>
      <c r="KI144" s="34"/>
      <c r="KJ144" s="34"/>
      <c r="KK144" s="34"/>
      <c r="KL144" s="34"/>
      <c r="KM144" s="34"/>
      <c r="KN144" s="34"/>
      <c r="KO144" s="34"/>
      <c r="KP144" s="34"/>
      <c r="KQ144" s="34"/>
      <c r="KR144" s="34"/>
      <c r="KS144" s="34"/>
      <c r="KT144" s="34"/>
      <c r="KU144" s="34"/>
      <c r="KV144" s="34"/>
      <c r="KW144" s="34"/>
      <c r="KX144" s="34"/>
      <c r="KY144" s="34"/>
      <c r="KZ144" s="34"/>
      <c r="LA144" s="34"/>
      <c r="LB144" s="34"/>
      <c r="LC144" s="34"/>
      <c r="LD144" s="34"/>
      <c r="LE144" s="34"/>
      <c r="LF144" s="34"/>
      <c r="LG144" s="34"/>
      <c r="LH144" s="34"/>
      <c r="LI144" s="34"/>
      <c r="LJ144" s="34"/>
      <c r="LK144" s="34"/>
      <c r="LL144" s="34"/>
      <c r="LM144" s="34"/>
      <c r="LN144" s="34"/>
      <c r="LO144" s="34"/>
      <c r="LP144" s="34"/>
      <c r="LQ144" s="34"/>
      <c r="LR144" s="34"/>
      <c r="LS144" s="34"/>
      <c r="LT144" s="34"/>
      <c r="LU144" s="34"/>
      <c r="LV144" s="34"/>
      <c r="LW144" s="34"/>
      <c r="LX144" s="34"/>
      <c r="LY144" s="34"/>
      <c r="LZ144" s="34"/>
      <c r="MA144" s="34"/>
      <c r="MB144" s="34"/>
      <c r="MC144" s="34"/>
      <c r="MD144" s="34"/>
      <c r="ME144" s="34"/>
      <c r="MF144" s="34"/>
      <c r="MG144" s="34"/>
      <c r="MH144" s="34"/>
      <c r="MI144" s="34"/>
      <c r="MJ144" s="34"/>
      <c r="MK144" s="34"/>
      <c r="ML144" s="34"/>
      <c r="MM144" s="34"/>
      <c r="MN144" s="34"/>
      <c r="MO144" s="34"/>
      <c r="MP144" s="34"/>
      <c r="MQ144" s="34"/>
      <c r="MR144" s="34"/>
      <c r="MS144" s="34"/>
      <c r="MT144" s="34"/>
      <c r="MU144" s="34"/>
      <c r="MV144" s="34"/>
      <c r="MW144" s="34"/>
      <c r="MX144" s="34"/>
      <c r="MY144" s="34"/>
      <c r="MZ144" s="34"/>
      <c r="NA144" s="34"/>
      <c r="NB144" s="34"/>
      <c r="NC144" s="34"/>
      <c r="ND144" s="34"/>
      <c r="NE144" s="34"/>
      <c r="NF144" s="34"/>
      <c r="NG144" s="34"/>
      <c r="NH144" s="34"/>
      <c r="NI144" s="34"/>
      <c r="NJ144" s="34"/>
      <c r="NK144" s="34"/>
      <c r="NL144" s="34"/>
      <c r="NM144" s="34"/>
      <c r="NN144" s="34"/>
      <c r="NO144" s="34"/>
      <c r="NP144" s="34"/>
      <c r="NQ144" s="34"/>
      <c r="NR144" s="34"/>
      <c r="NS144" s="34"/>
      <c r="NT144" s="34"/>
      <c r="NU144" s="34"/>
      <c r="NV144" s="34"/>
      <c r="NW144" s="34"/>
      <c r="NX144" s="34"/>
      <c r="NY144" s="34"/>
      <c r="NZ144" s="34"/>
      <c r="OA144" s="34"/>
      <c r="OB144" s="34"/>
      <c r="OC144" s="34"/>
      <c r="OD144" s="34"/>
      <c r="OE144" s="34"/>
      <c r="OF144" s="34"/>
      <c r="OG144" s="34"/>
      <c r="OH144" s="34"/>
      <c r="OI144" s="34"/>
      <c r="OJ144" s="34"/>
      <c r="OK144" s="34"/>
      <c r="OL144" s="34"/>
      <c r="OM144" s="34"/>
      <c r="ON144" s="34"/>
      <c r="OO144" s="34"/>
      <c r="OP144" s="34"/>
      <c r="OQ144" s="34"/>
      <c r="OR144" s="34"/>
      <c r="OS144" s="34"/>
      <c r="OT144" s="34"/>
      <c r="OU144" s="34"/>
      <c r="OV144" s="34"/>
      <c r="OW144" s="34"/>
      <c r="OX144" s="34"/>
      <c r="OY144" s="34"/>
      <c r="OZ144" s="34"/>
      <c r="PA144" s="34"/>
      <c r="PB144" s="34"/>
      <c r="PC144" s="34"/>
      <c r="PD144" s="34"/>
      <c r="PE144" s="34"/>
      <c r="PF144" s="34"/>
      <c r="PG144" s="34"/>
      <c r="PH144" s="34"/>
      <c r="PI144" s="34"/>
      <c r="PJ144" s="34"/>
      <c r="PK144" s="34"/>
      <c r="PL144" s="34"/>
      <c r="PM144" s="34"/>
      <c r="PN144" s="34"/>
      <c r="PO144" s="34"/>
      <c r="PP144" s="34"/>
      <c r="PQ144" s="34"/>
      <c r="PR144" s="34"/>
      <c r="PS144" s="34"/>
      <c r="PT144" s="34"/>
      <c r="PU144" s="34"/>
      <c r="PV144" s="34"/>
      <c r="PW144" s="34"/>
      <c r="PX144" s="34"/>
      <c r="PY144" s="34"/>
      <c r="PZ144" s="34"/>
      <c r="QA144" s="34"/>
      <c r="QB144" s="34"/>
      <c r="QC144" s="34"/>
      <c r="QD144" s="34"/>
      <c r="QE144" s="34"/>
      <c r="QF144" s="34"/>
      <c r="QG144" s="34"/>
      <c r="QH144" s="34"/>
      <c r="QI144" s="34"/>
      <c r="QJ144" s="34"/>
      <c r="QK144" s="34"/>
      <c r="QL144" s="34"/>
      <c r="QM144" s="34"/>
      <c r="QN144" s="34"/>
      <c r="QO144" s="34"/>
      <c r="QP144" s="34"/>
      <c r="QQ144" s="34"/>
      <c r="QR144" s="34"/>
      <c r="QS144" s="34"/>
      <c r="QT144" s="34"/>
      <c r="QU144" s="34"/>
      <c r="QV144" s="34"/>
      <c r="QW144" s="34"/>
      <c r="QX144" s="34"/>
      <c r="QY144" s="34"/>
      <c r="QZ144" s="34"/>
      <c r="RA144" s="34"/>
      <c r="RB144" s="34"/>
      <c r="RC144" s="34"/>
      <c r="RD144" s="34"/>
      <c r="RE144" s="34"/>
      <c r="RF144" s="34"/>
      <c r="RG144" s="34"/>
      <c r="RH144" s="34"/>
      <c r="RI144" s="34"/>
      <c r="RJ144" s="34"/>
      <c r="RK144" s="34"/>
      <c r="RL144" s="34"/>
      <c r="RM144" s="34"/>
      <c r="RN144" s="34"/>
      <c r="RO144" s="34"/>
      <c r="RP144" s="34"/>
      <c r="RQ144" s="34"/>
      <c r="RR144" s="34"/>
      <c r="RS144" s="34"/>
      <c r="RT144" s="34"/>
      <c r="RU144" s="34"/>
      <c r="RV144" s="34"/>
      <c r="RW144" s="34"/>
      <c r="RX144" s="34"/>
      <c r="RY144" s="34"/>
      <c r="RZ144" s="34"/>
      <c r="SA144" s="34"/>
      <c r="SB144" s="34"/>
      <c r="SC144" s="34"/>
      <c r="SD144" s="34"/>
      <c r="SE144" s="34"/>
      <c r="SF144" s="34"/>
      <c r="SG144" s="34"/>
      <c r="SH144" s="34"/>
      <c r="SI144" s="34"/>
      <c r="SJ144" s="34"/>
      <c r="SK144" s="34"/>
      <c r="SL144" s="34"/>
      <c r="SM144" s="34"/>
      <c r="SN144" s="34"/>
      <c r="SO144" s="34"/>
      <c r="SP144" s="34"/>
      <c r="SQ144" s="34"/>
      <c r="SR144" s="34"/>
      <c r="SS144" s="34"/>
      <c r="ST144" s="34"/>
      <c r="SU144" s="34"/>
      <c r="SV144" s="34"/>
      <c r="SW144" s="34"/>
      <c r="SX144" s="34"/>
      <c r="SY144" s="34"/>
      <c r="SZ144" s="34"/>
      <c r="TA144" s="34"/>
      <c r="TB144" s="34"/>
      <c r="TC144" s="34"/>
      <c r="TD144" s="34"/>
      <c r="TE144" s="34"/>
      <c r="TF144" s="34"/>
      <c r="TG144" s="34"/>
      <c r="TH144" s="34"/>
      <c r="TI144" s="34"/>
      <c r="TJ144" s="34"/>
      <c r="TK144" s="34"/>
      <c r="TL144" s="34"/>
      <c r="TM144" s="34"/>
      <c r="TN144" s="34"/>
      <c r="TO144" s="34"/>
      <c r="TP144" s="34"/>
      <c r="TQ144" s="34"/>
      <c r="TR144" s="34"/>
      <c r="TS144" s="34"/>
      <c r="TT144" s="34"/>
      <c r="TU144" s="34"/>
      <c r="TV144" s="34"/>
      <c r="TW144" s="34"/>
      <c r="TX144" s="34"/>
      <c r="TY144" s="34"/>
      <c r="TZ144" s="34"/>
      <c r="UA144" s="34"/>
      <c r="UB144" s="34"/>
      <c r="UC144" s="34"/>
      <c r="UD144" s="34"/>
      <c r="UE144" s="34"/>
      <c r="UF144" s="34"/>
      <c r="UG144" s="34"/>
      <c r="UH144" s="34"/>
      <c r="UI144" s="34"/>
      <c r="UJ144" s="34"/>
      <c r="UK144" s="34"/>
      <c r="UL144" s="34"/>
      <c r="UM144" s="34"/>
      <c r="UN144" s="34"/>
      <c r="UO144" s="34"/>
      <c r="UP144" s="34"/>
      <c r="UQ144" s="34"/>
      <c r="UR144" s="34"/>
      <c r="US144" s="34"/>
      <c r="UT144" s="34"/>
      <c r="UU144" s="34"/>
      <c r="UV144" s="34"/>
      <c r="UW144" s="34"/>
      <c r="UX144" s="34"/>
      <c r="UY144" s="34"/>
      <c r="UZ144" s="34"/>
      <c r="VA144" s="34"/>
      <c r="VB144" s="34"/>
      <c r="VC144" s="34"/>
      <c r="VD144" s="34"/>
      <c r="VE144" s="34"/>
      <c r="VF144" s="34"/>
      <c r="VG144" s="34"/>
      <c r="VH144" s="34"/>
      <c r="VI144" s="34"/>
      <c r="VJ144" s="34"/>
      <c r="VK144" s="34"/>
      <c r="VL144" s="34"/>
      <c r="VM144" s="34"/>
      <c r="VN144" s="34"/>
      <c r="VO144" s="34"/>
      <c r="VP144" s="34"/>
      <c r="VQ144" s="34"/>
      <c r="VR144" s="34"/>
      <c r="VS144" s="34"/>
      <c r="VT144" s="34"/>
      <c r="VU144" s="34"/>
      <c r="VV144" s="34"/>
      <c r="VW144" s="34"/>
      <c r="VX144" s="34"/>
      <c r="VY144" s="34"/>
      <c r="VZ144" s="34"/>
      <c r="WA144" s="34"/>
      <c r="WB144" s="34"/>
      <c r="WC144" s="34"/>
      <c r="WD144" s="34"/>
      <c r="WE144" s="34"/>
      <c r="WF144" s="34"/>
      <c r="WG144" s="34"/>
      <c r="WH144" s="34"/>
      <c r="WI144" s="34"/>
      <c r="WJ144" s="34"/>
      <c r="WK144" s="34"/>
      <c r="WL144" s="34"/>
      <c r="WM144" s="34"/>
      <c r="WN144" s="34"/>
      <c r="WO144" s="34"/>
      <c r="WP144" s="34"/>
      <c r="WQ144" s="34"/>
      <c r="WR144" s="34"/>
      <c r="WS144" s="34"/>
      <c r="WT144" s="34"/>
      <c r="WU144" s="34"/>
      <c r="WV144" s="34"/>
      <c r="WW144" s="34"/>
      <c r="WX144" s="34"/>
      <c r="WY144" s="34"/>
      <c r="WZ144" s="34"/>
      <c r="XA144" s="34"/>
      <c r="XB144" s="34"/>
      <c r="XC144" s="34"/>
      <c r="XD144" s="34"/>
      <c r="XE144" s="34"/>
      <c r="XF144" s="34"/>
      <c r="XG144" s="34"/>
      <c r="XH144" s="34"/>
      <c r="XI144" s="34"/>
      <c r="XJ144" s="34"/>
      <c r="XK144" s="34"/>
      <c r="XL144" s="34"/>
      <c r="XM144" s="34"/>
      <c r="XN144" s="34"/>
      <c r="XO144" s="34"/>
      <c r="XP144" s="34"/>
      <c r="XQ144" s="34"/>
      <c r="XR144" s="34"/>
      <c r="XS144" s="34"/>
      <c r="XT144" s="34"/>
      <c r="XU144" s="34"/>
      <c r="XV144" s="34"/>
      <c r="XW144" s="34"/>
      <c r="XX144" s="34"/>
      <c r="XY144" s="34"/>
      <c r="XZ144" s="34"/>
      <c r="YA144" s="34"/>
      <c r="YB144" s="34"/>
      <c r="YC144" s="34"/>
      <c r="YD144" s="34"/>
      <c r="YE144" s="34"/>
      <c r="YF144" s="34"/>
      <c r="YG144" s="34"/>
      <c r="YH144" s="34"/>
      <c r="YI144" s="34"/>
      <c r="YJ144" s="34"/>
      <c r="YK144" s="34"/>
      <c r="YL144" s="34"/>
      <c r="YM144" s="34"/>
      <c r="YN144" s="34"/>
      <c r="YO144" s="34"/>
      <c r="YP144" s="34"/>
      <c r="YQ144" s="34"/>
      <c r="YR144" s="34"/>
      <c r="YS144" s="34"/>
      <c r="YT144" s="34"/>
      <c r="YU144" s="34"/>
      <c r="YV144" s="34"/>
      <c r="YW144" s="34"/>
      <c r="YX144" s="34"/>
      <c r="YY144" s="34"/>
      <c r="YZ144" s="34"/>
      <c r="ZA144" s="34"/>
      <c r="ZB144" s="34"/>
      <c r="ZC144" s="34"/>
      <c r="ZD144" s="34"/>
      <c r="ZE144" s="34"/>
      <c r="ZF144" s="34"/>
      <c r="ZG144" s="34"/>
      <c r="ZH144" s="34"/>
      <c r="ZI144" s="34"/>
      <c r="ZJ144" s="34"/>
      <c r="ZK144" s="34"/>
      <c r="ZL144" s="34"/>
      <c r="ZM144" s="34"/>
      <c r="ZN144" s="34"/>
      <c r="ZO144" s="34"/>
      <c r="ZP144" s="34"/>
      <c r="ZQ144" s="34"/>
      <c r="ZR144" s="34"/>
      <c r="ZS144" s="34"/>
      <c r="ZT144" s="34"/>
      <c r="ZU144" s="34"/>
      <c r="ZV144" s="34"/>
      <c r="ZW144" s="34"/>
      <c r="ZX144" s="34"/>
      <c r="ZY144" s="34"/>
      <c r="ZZ144" s="34"/>
      <c r="AAA144" s="34"/>
      <c r="AAB144" s="34"/>
      <c r="AAC144" s="34"/>
      <c r="AAD144" s="34"/>
      <c r="AAE144" s="34"/>
      <c r="AAF144" s="34"/>
      <c r="AAG144" s="34"/>
      <c r="AAH144" s="34"/>
      <c r="AAI144" s="34"/>
      <c r="AAJ144" s="34"/>
      <c r="AAK144" s="34"/>
      <c r="AAL144" s="34"/>
      <c r="AAM144" s="34"/>
      <c r="AAN144" s="34"/>
      <c r="AAO144" s="34"/>
      <c r="AAP144" s="34"/>
      <c r="AAQ144" s="34"/>
      <c r="AAR144" s="34"/>
      <c r="AAS144" s="34"/>
      <c r="AAT144" s="34"/>
      <c r="AAU144" s="34"/>
      <c r="AAV144" s="34"/>
      <c r="AAW144" s="34"/>
      <c r="AAX144" s="34"/>
      <c r="AAY144" s="34"/>
      <c r="AAZ144" s="34"/>
      <c r="ABA144" s="34"/>
      <c r="ABB144" s="34"/>
      <c r="ABC144" s="34"/>
      <c r="ABD144" s="34"/>
      <c r="ABE144" s="34"/>
      <c r="ABF144" s="34"/>
      <c r="ABG144" s="34"/>
      <c r="ABH144" s="34"/>
      <c r="ABI144" s="34"/>
      <c r="ABJ144" s="34"/>
      <c r="ABK144" s="34"/>
      <c r="ABL144" s="34"/>
      <c r="ABM144" s="34"/>
      <c r="ABN144" s="34"/>
      <c r="ABO144" s="34"/>
      <c r="ABP144" s="34"/>
      <c r="ABQ144" s="34"/>
      <c r="ABR144" s="34"/>
      <c r="ABS144" s="34"/>
      <c r="ABT144" s="34"/>
      <c r="ABU144" s="34"/>
      <c r="ABV144" s="34"/>
      <c r="ABW144" s="34"/>
      <c r="ABX144" s="34"/>
      <c r="ABY144" s="34"/>
      <c r="ABZ144" s="34"/>
      <c r="ACA144" s="34"/>
      <c r="ACB144" s="34"/>
      <c r="ACC144" s="34"/>
      <c r="ACD144" s="34"/>
      <c r="ACE144" s="34"/>
      <c r="ACF144" s="34"/>
      <c r="ACG144" s="34"/>
      <c r="ACH144" s="34"/>
      <c r="ACI144" s="34"/>
      <c r="ACJ144" s="34"/>
      <c r="ACK144" s="34"/>
      <c r="ACL144" s="34"/>
      <c r="ACM144" s="34"/>
      <c r="ACN144" s="34"/>
      <c r="ACO144" s="34"/>
      <c r="ACP144" s="34"/>
      <c r="ACQ144" s="34"/>
      <c r="ACR144" s="34"/>
      <c r="ACS144" s="34"/>
      <c r="ACT144" s="34"/>
      <c r="ACU144" s="34"/>
      <c r="ACV144" s="34"/>
      <c r="ACW144" s="34"/>
      <c r="ACX144" s="34"/>
      <c r="ACY144" s="34"/>
      <c r="ACZ144" s="34"/>
      <c r="ADA144" s="34"/>
      <c r="ADB144" s="34"/>
      <c r="ADC144" s="34"/>
      <c r="ADD144" s="34"/>
      <c r="ADE144" s="34"/>
      <c r="ADF144" s="34"/>
      <c r="ADG144" s="34"/>
      <c r="ADH144" s="34"/>
      <c r="ADI144" s="34"/>
      <c r="ADJ144" s="34"/>
      <c r="ADK144" s="34"/>
      <c r="ADL144" s="34"/>
      <c r="ADM144" s="34"/>
      <c r="ADN144" s="34"/>
      <c r="ADO144" s="34"/>
      <c r="ADP144" s="34"/>
      <c r="ADQ144" s="34"/>
      <c r="ADR144" s="34"/>
      <c r="ADS144" s="34"/>
      <c r="ADT144" s="34"/>
      <c r="ADU144" s="34"/>
      <c r="ADV144" s="34"/>
      <c r="ADW144" s="34"/>
      <c r="ADX144" s="34"/>
      <c r="ADY144" s="34"/>
      <c r="ADZ144" s="34"/>
      <c r="AEA144" s="34"/>
      <c r="AEB144" s="34"/>
      <c r="AEC144" s="34"/>
      <c r="AED144" s="34"/>
      <c r="AEE144" s="34"/>
      <c r="AEF144" s="34"/>
      <c r="AEG144" s="34"/>
      <c r="AEH144" s="34"/>
      <c r="AEI144" s="34"/>
      <c r="AEJ144" s="34"/>
      <c r="AEK144" s="34"/>
      <c r="AEL144" s="34"/>
      <c r="AEM144" s="34"/>
      <c r="AEN144" s="34"/>
      <c r="AEO144" s="34"/>
      <c r="AEP144" s="34"/>
      <c r="AEQ144" s="34"/>
      <c r="AER144" s="34"/>
      <c r="AES144" s="34"/>
      <c r="AET144" s="34"/>
      <c r="AEU144" s="34"/>
      <c r="AEV144" s="34"/>
      <c r="AEW144" s="34"/>
      <c r="AEX144" s="34"/>
      <c r="AEY144" s="34"/>
      <c r="AEZ144" s="34"/>
      <c r="AFA144" s="34"/>
      <c r="AFB144" s="34"/>
      <c r="AFC144" s="34"/>
      <c r="AFD144" s="34"/>
      <c r="AFE144" s="34"/>
      <c r="AFF144" s="34"/>
      <c r="AFG144" s="34"/>
      <c r="AFH144" s="34"/>
      <c r="AFI144" s="34"/>
      <c r="AFJ144" s="34"/>
      <c r="AFK144" s="34"/>
      <c r="AFL144" s="34"/>
      <c r="AFM144" s="34"/>
      <c r="AFN144" s="34"/>
      <c r="AFO144" s="34"/>
      <c r="AFP144" s="34"/>
      <c r="AFQ144" s="34"/>
      <c r="AFR144" s="34"/>
      <c r="AFS144" s="34"/>
      <c r="AFT144" s="34"/>
      <c r="AFU144" s="34"/>
      <c r="AFV144" s="34"/>
      <c r="AFW144" s="34"/>
      <c r="AFX144" s="34"/>
      <c r="AFY144" s="34"/>
      <c r="AFZ144" s="34"/>
      <c r="AGA144" s="34"/>
      <c r="AGB144" s="34"/>
      <c r="AGC144" s="34"/>
      <c r="AGD144" s="34"/>
      <c r="AGE144" s="34"/>
      <c r="AGF144" s="34"/>
      <c r="AGG144" s="34"/>
      <c r="AGH144" s="34"/>
      <c r="AGI144" s="34"/>
      <c r="AGJ144" s="34"/>
      <c r="AGK144" s="34"/>
      <c r="AGL144" s="34"/>
      <c r="AGM144" s="34"/>
      <c r="AGN144" s="34"/>
      <c r="AGO144" s="34"/>
      <c r="AGP144" s="34"/>
      <c r="AGQ144" s="34"/>
      <c r="AGR144" s="34"/>
      <c r="AGS144" s="34"/>
      <c r="AGT144" s="34"/>
      <c r="AGU144" s="34"/>
      <c r="AGV144" s="34"/>
      <c r="AGW144" s="34"/>
      <c r="AGX144" s="34"/>
      <c r="AGY144" s="34"/>
      <c r="AGZ144" s="34"/>
      <c r="AHA144" s="34"/>
      <c r="AHB144" s="34"/>
      <c r="AHC144" s="34"/>
      <c r="AHD144" s="34"/>
      <c r="AHE144" s="34"/>
      <c r="AHF144" s="34"/>
      <c r="AHG144" s="34"/>
      <c r="AHH144" s="34"/>
      <c r="AHI144" s="34"/>
      <c r="AHJ144" s="34"/>
      <c r="AHK144" s="34"/>
      <c r="AHL144" s="34"/>
      <c r="AHM144" s="34"/>
      <c r="AHN144" s="34"/>
      <c r="AHO144" s="34"/>
      <c r="AHP144" s="34"/>
      <c r="AHQ144" s="34"/>
      <c r="AHR144" s="34"/>
      <c r="AHS144" s="34"/>
      <c r="AHT144" s="34"/>
      <c r="AHU144" s="34"/>
      <c r="AHV144" s="34"/>
      <c r="AHW144" s="34"/>
      <c r="AHX144" s="34"/>
      <c r="AHY144" s="34"/>
      <c r="AHZ144" s="34"/>
      <c r="AIA144" s="34"/>
      <c r="AIB144" s="34"/>
      <c r="AIC144" s="34"/>
      <c r="AID144" s="34"/>
      <c r="AIE144" s="34"/>
      <c r="AIF144" s="34"/>
      <c r="AIG144" s="34"/>
      <c r="AIH144" s="34"/>
      <c r="AII144" s="34"/>
      <c r="AIJ144" s="34"/>
      <c r="AIK144" s="34"/>
      <c r="AIL144" s="34"/>
      <c r="AIM144" s="34"/>
      <c r="AIN144" s="34"/>
      <c r="AIO144" s="34"/>
      <c r="AIP144" s="34"/>
      <c r="AIQ144" s="34"/>
      <c r="AIR144" s="34"/>
      <c r="AIS144" s="34"/>
      <c r="AIT144" s="34"/>
      <c r="AIU144" s="34"/>
      <c r="AIV144" s="34"/>
      <c r="AIW144" s="34"/>
      <c r="AIX144" s="34"/>
      <c r="AIY144" s="34"/>
    </row>
    <row r="145" spans="1:935" x14ac:dyDescent="0.2">
      <c r="A145" s="22"/>
      <c r="B145" s="40" t="s">
        <v>23</v>
      </c>
      <c r="C145" s="22"/>
      <c r="D145" s="22"/>
      <c r="E145" s="59" t="s">
        <v>35</v>
      </c>
      <c r="F145" s="59"/>
      <c r="G145" s="59"/>
      <c r="H145" s="59"/>
      <c r="I145" s="59"/>
      <c r="J145" s="22"/>
    </row>
    <row r="146" spans="1:935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</row>
    <row r="147" spans="1:935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</row>
    <row r="148" spans="1:935" s="30" customFormat="1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  <c r="IW148" s="5"/>
      <c r="IX148" s="5"/>
      <c r="IY148" s="5"/>
      <c r="IZ148" s="5"/>
      <c r="JA148" s="5"/>
      <c r="JB148" s="5"/>
      <c r="JC148" s="5"/>
      <c r="JD148" s="5"/>
      <c r="JE148" s="5"/>
      <c r="JF148" s="5"/>
      <c r="JG148" s="5"/>
      <c r="JH148" s="5"/>
      <c r="JI148" s="5"/>
      <c r="JJ148" s="5"/>
      <c r="JK148" s="5"/>
      <c r="JL148" s="5"/>
      <c r="JM148" s="5"/>
      <c r="JN148" s="5"/>
      <c r="JO148" s="5"/>
      <c r="JP148" s="5"/>
      <c r="JQ148" s="5"/>
      <c r="JR148" s="5"/>
      <c r="JS148" s="5"/>
      <c r="JT148" s="5"/>
      <c r="JU148" s="5"/>
      <c r="JV148" s="5"/>
      <c r="JW148" s="5"/>
      <c r="JX148" s="5"/>
      <c r="JY148" s="5"/>
      <c r="JZ148" s="5"/>
      <c r="KA148" s="5"/>
      <c r="KB148" s="5"/>
      <c r="KC148" s="5"/>
      <c r="KD148" s="5"/>
      <c r="KE148" s="5"/>
      <c r="KF148" s="5"/>
      <c r="KG148" s="5"/>
      <c r="KH148" s="5"/>
      <c r="KI148" s="5"/>
      <c r="KJ148" s="5"/>
      <c r="KK148" s="5"/>
      <c r="KL148" s="5"/>
      <c r="KM148" s="5"/>
      <c r="KN148" s="5"/>
      <c r="KO148" s="5"/>
      <c r="KP148" s="5"/>
      <c r="KQ148" s="5"/>
      <c r="KR148" s="5"/>
      <c r="KS148" s="5"/>
      <c r="KT148" s="5"/>
      <c r="KU148" s="5"/>
      <c r="KV148" s="5"/>
      <c r="KW148" s="5"/>
      <c r="KX148" s="5"/>
      <c r="KY148" s="5"/>
      <c r="KZ148" s="5"/>
      <c r="LA148" s="5"/>
      <c r="LB148" s="5"/>
      <c r="LC148" s="5"/>
      <c r="LD148" s="5"/>
      <c r="LE148" s="5"/>
      <c r="LF148" s="5"/>
      <c r="LG148" s="5"/>
      <c r="LH148" s="5"/>
      <c r="LI148" s="5"/>
      <c r="LJ148" s="5"/>
      <c r="LK148" s="5"/>
      <c r="LL148" s="5"/>
      <c r="LM148" s="5"/>
      <c r="LN148" s="5"/>
      <c r="LO148" s="5"/>
      <c r="LP148" s="5"/>
      <c r="LQ148" s="5"/>
      <c r="LR148" s="5"/>
      <c r="LS148" s="5"/>
      <c r="LT148" s="5"/>
      <c r="LU148" s="5"/>
      <c r="LV148" s="5"/>
      <c r="LW148" s="5"/>
      <c r="LX148" s="5"/>
      <c r="LY148" s="5"/>
      <c r="LZ148" s="5"/>
      <c r="MA148" s="5"/>
      <c r="MB148" s="5"/>
      <c r="MC148" s="5"/>
      <c r="MD148" s="5"/>
      <c r="ME148" s="5"/>
      <c r="MF148" s="5"/>
      <c r="MG148" s="5"/>
      <c r="MH148" s="5"/>
      <c r="MI148" s="5"/>
      <c r="MJ148" s="5"/>
      <c r="MK148" s="5"/>
      <c r="ML148" s="5"/>
      <c r="MM148" s="5"/>
      <c r="MN148" s="5"/>
      <c r="MO148" s="5"/>
      <c r="MP148" s="5"/>
      <c r="MQ148" s="5"/>
      <c r="MR148" s="5"/>
      <c r="MS148" s="5"/>
      <c r="MT148" s="5"/>
      <c r="MU148" s="5"/>
      <c r="MV148" s="5"/>
      <c r="MW148" s="5"/>
      <c r="MX148" s="5"/>
      <c r="MY148" s="5"/>
      <c r="MZ148" s="5"/>
      <c r="NA148" s="5"/>
      <c r="NB148" s="5"/>
      <c r="NC148" s="5"/>
      <c r="ND148" s="5"/>
      <c r="NE148" s="5"/>
      <c r="NF148" s="5"/>
      <c r="NG148" s="5"/>
      <c r="NH148" s="5"/>
      <c r="NI148" s="5"/>
      <c r="NJ148" s="5"/>
      <c r="NK148" s="5"/>
      <c r="NL148" s="5"/>
      <c r="NM148" s="5"/>
      <c r="NN148" s="5"/>
      <c r="NO148" s="5"/>
      <c r="NP148" s="5"/>
      <c r="NQ148" s="5"/>
      <c r="NR148" s="5"/>
      <c r="NS148" s="5"/>
      <c r="NT148" s="5"/>
      <c r="NU148" s="5"/>
      <c r="NV148" s="5"/>
      <c r="NW148" s="5"/>
      <c r="NX148" s="5"/>
      <c r="NY148" s="5"/>
      <c r="NZ148" s="5"/>
      <c r="OA148" s="5"/>
      <c r="OB148" s="5"/>
      <c r="OC148" s="5"/>
      <c r="OD148" s="5"/>
      <c r="OE148" s="5"/>
      <c r="OF148" s="5"/>
      <c r="OG148" s="5"/>
      <c r="OH148" s="5"/>
      <c r="OI148" s="5"/>
      <c r="OJ148" s="5"/>
      <c r="OK148" s="5"/>
      <c r="OL148" s="5"/>
      <c r="OM148" s="5"/>
      <c r="ON148" s="5"/>
      <c r="OO148" s="5"/>
      <c r="OP148" s="5"/>
      <c r="OQ148" s="5"/>
      <c r="OR148" s="5"/>
      <c r="OS148" s="5"/>
      <c r="OT148" s="5"/>
      <c r="OU148" s="5"/>
      <c r="OV148" s="5"/>
      <c r="OW148" s="5"/>
      <c r="OX148" s="5"/>
      <c r="OY148" s="5"/>
      <c r="OZ148" s="5"/>
      <c r="PA148" s="5"/>
      <c r="PB148" s="5"/>
      <c r="PC148" s="5"/>
      <c r="PD148" s="5"/>
      <c r="PE148" s="5"/>
      <c r="PF148" s="5"/>
      <c r="PG148" s="5"/>
      <c r="PH148" s="5"/>
      <c r="PI148" s="5"/>
      <c r="PJ148" s="5"/>
      <c r="PK148" s="5"/>
      <c r="PL148" s="5"/>
      <c r="PM148" s="5"/>
      <c r="PN148" s="5"/>
      <c r="PO148" s="5"/>
      <c r="PP148" s="5"/>
      <c r="PQ148" s="5"/>
      <c r="PR148" s="5"/>
      <c r="PS148" s="5"/>
      <c r="PT148" s="5"/>
      <c r="PU148" s="5"/>
      <c r="PV148" s="5"/>
      <c r="PW148" s="5"/>
      <c r="PX148" s="5"/>
      <c r="PY148" s="5"/>
      <c r="PZ148" s="5"/>
      <c r="QA148" s="5"/>
      <c r="QB148" s="5"/>
      <c r="QC148" s="5"/>
      <c r="QD148" s="5"/>
      <c r="QE148" s="5"/>
      <c r="QF148" s="5"/>
      <c r="QG148" s="5"/>
      <c r="QH148" s="5"/>
      <c r="QI148" s="5"/>
      <c r="QJ148" s="5"/>
      <c r="QK148" s="5"/>
      <c r="QL148" s="5"/>
      <c r="QM148" s="5"/>
      <c r="QN148" s="5"/>
      <c r="QO148" s="5"/>
      <c r="QP148" s="5"/>
      <c r="QQ148" s="5"/>
      <c r="QR148" s="5"/>
      <c r="QS148" s="5"/>
      <c r="QT148" s="5"/>
      <c r="QU148" s="5"/>
      <c r="QV148" s="5"/>
      <c r="QW148" s="5"/>
      <c r="QX148" s="5"/>
      <c r="QY148" s="5"/>
      <c r="QZ148" s="5"/>
      <c r="RA148" s="5"/>
      <c r="RB148" s="5"/>
      <c r="RC148" s="5"/>
      <c r="RD148" s="5"/>
      <c r="RE148" s="5"/>
      <c r="RF148" s="5"/>
      <c r="RG148" s="5"/>
      <c r="RH148" s="5"/>
      <c r="RI148" s="5"/>
      <c r="RJ148" s="5"/>
      <c r="RK148" s="5"/>
      <c r="RL148" s="5"/>
      <c r="RM148" s="5"/>
      <c r="RN148" s="5"/>
      <c r="RO148" s="5"/>
      <c r="RP148" s="5"/>
      <c r="RQ148" s="5"/>
      <c r="RR148" s="5"/>
      <c r="RS148" s="5"/>
      <c r="RT148" s="5"/>
      <c r="RU148" s="5"/>
      <c r="RV148" s="5"/>
      <c r="RW148" s="5"/>
      <c r="RX148" s="5"/>
      <c r="RY148" s="5"/>
      <c r="RZ148" s="5"/>
      <c r="SA148" s="5"/>
      <c r="SB148" s="5"/>
      <c r="SC148" s="5"/>
      <c r="SD148" s="5"/>
      <c r="SE148" s="5"/>
      <c r="SF148" s="5"/>
      <c r="SG148" s="5"/>
      <c r="SH148" s="5"/>
      <c r="SI148" s="5"/>
      <c r="SJ148" s="5"/>
      <c r="SK148" s="5"/>
      <c r="SL148" s="5"/>
      <c r="SM148" s="5"/>
      <c r="SN148" s="5"/>
      <c r="SO148" s="5"/>
      <c r="SP148" s="5"/>
      <c r="SQ148" s="5"/>
      <c r="SR148" s="5"/>
      <c r="SS148" s="5"/>
      <c r="ST148" s="5"/>
      <c r="SU148" s="5"/>
      <c r="SV148" s="5"/>
      <c r="SW148" s="5"/>
      <c r="SX148" s="5"/>
      <c r="SY148" s="5"/>
      <c r="SZ148" s="5"/>
      <c r="TA148" s="5"/>
      <c r="TB148" s="5"/>
      <c r="TC148" s="5"/>
      <c r="TD148" s="5"/>
      <c r="TE148" s="5"/>
      <c r="TF148" s="5"/>
      <c r="TG148" s="5"/>
      <c r="TH148" s="5"/>
      <c r="TI148" s="5"/>
      <c r="TJ148" s="5"/>
      <c r="TK148" s="5"/>
      <c r="TL148" s="5"/>
      <c r="TM148" s="5"/>
      <c r="TN148" s="5"/>
      <c r="TO148" s="5"/>
      <c r="TP148" s="5"/>
      <c r="TQ148" s="5"/>
      <c r="TR148" s="5"/>
      <c r="TS148" s="5"/>
      <c r="TT148" s="5"/>
      <c r="TU148" s="5"/>
      <c r="TV148" s="5"/>
      <c r="TW148" s="5"/>
      <c r="TX148" s="5"/>
      <c r="TY148" s="5"/>
      <c r="TZ148" s="5"/>
      <c r="UA148" s="5"/>
      <c r="UB148" s="5"/>
      <c r="UC148" s="5"/>
      <c r="UD148" s="5"/>
      <c r="UE148" s="5"/>
      <c r="UF148" s="5"/>
      <c r="UG148" s="5"/>
      <c r="UH148" s="5"/>
      <c r="UI148" s="5"/>
      <c r="UJ148" s="5"/>
      <c r="UK148" s="5"/>
      <c r="UL148" s="5"/>
      <c r="UM148" s="5"/>
      <c r="UN148" s="5"/>
      <c r="UO148" s="5"/>
      <c r="UP148" s="5"/>
      <c r="UQ148" s="5"/>
      <c r="UR148" s="5"/>
      <c r="US148" s="5"/>
      <c r="UT148" s="5"/>
      <c r="UU148" s="5"/>
      <c r="UV148" s="5"/>
      <c r="UW148" s="5"/>
      <c r="UX148" s="5"/>
      <c r="UY148" s="5"/>
      <c r="UZ148" s="5"/>
      <c r="VA148" s="5"/>
      <c r="VB148" s="5"/>
      <c r="VC148" s="5"/>
      <c r="VD148" s="5"/>
      <c r="VE148" s="5"/>
      <c r="VF148" s="5"/>
      <c r="VG148" s="5"/>
      <c r="VH148" s="5"/>
      <c r="VI148" s="5"/>
      <c r="VJ148" s="5"/>
      <c r="VK148" s="5"/>
      <c r="VL148" s="5"/>
      <c r="VM148" s="5"/>
      <c r="VN148" s="5"/>
      <c r="VO148" s="5"/>
      <c r="VP148" s="5"/>
      <c r="VQ148" s="5"/>
      <c r="VR148" s="5"/>
      <c r="VS148" s="5"/>
      <c r="VT148" s="5"/>
      <c r="VU148" s="5"/>
      <c r="VV148" s="5"/>
      <c r="VW148" s="5"/>
      <c r="VX148" s="5"/>
      <c r="VY148" s="5"/>
      <c r="VZ148" s="5"/>
      <c r="WA148" s="5"/>
      <c r="WB148" s="5"/>
      <c r="WC148" s="5"/>
      <c r="WD148" s="5"/>
      <c r="WE148" s="5"/>
      <c r="WF148" s="5"/>
      <c r="WG148" s="5"/>
      <c r="WH148" s="5"/>
      <c r="WI148" s="5"/>
      <c r="WJ148" s="5"/>
      <c r="WK148" s="5"/>
      <c r="WL148" s="5"/>
      <c r="WM148" s="5"/>
      <c r="WN148" s="5"/>
      <c r="WO148" s="5"/>
      <c r="WP148" s="5"/>
      <c r="WQ148" s="5"/>
      <c r="WR148" s="5"/>
      <c r="WS148" s="5"/>
      <c r="WT148" s="5"/>
      <c r="WU148" s="5"/>
      <c r="WV148" s="5"/>
      <c r="WW148" s="5"/>
      <c r="WX148" s="5"/>
      <c r="WY148" s="5"/>
      <c r="WZ148" s="5"/>
      <c r="XA148" s="5"/>
      <c r="XB148" s="5"/>
      <c r="XC148" s="5"/>
      <c r="XD148" s="5"/>
      <c r="XE148" s="5"/>
      <c r="XF148" s="5"/>
      <c r="XG148" s="5"/>
      <c r="XH148" s="5"/>
      <c r="XI148" s="5"/>
      <c r="XJ148" s="5"/>
      <c r="XK148" s="5"/>
      <c r="XL148" s="5"/>
      <c r="XM148" s="5"/>
      <c r="XN148" s="5"/>
      <c r="XO148" s="5"/>
      <c r="XP148" s="5"/>
      <c r="XQ148" s="5"/>
      <c r="XR148" s="5"/>
      <c r="XS148" s="5"/>
      <c r="XT148" s="5"/>
      <c r="XU148" s="5"/>
      <c r="XV148" s="5"/>
      <c r="XW148" s="5"/>
      <c r="XX148" s="5"/>
      <c r="XY148" s="5"/>
      <c r="XZ148" s="5"/>
      <c r="YA148" s="5"/>
      <c r="YB148" s="5"/>
      <c r="YC148" s="5"/>
      <c r="YD148" s="5"/>
      <c r="YE148" s="5"/>
      <c r="YF148" s="5"/>
      <c r="YG148" s="5"/>
      <c r="YH148" s="5"/>
      <c r="YI148" s="5"/>
      <c r="YJ148" s="5"/>
      <c r="YK148" s="5"/>
      <c r="YL148" s="5"/>
      <c r="YM148" s="5"/>
      <c r="YN148" s="5"/>
      <c r="YO148" s="5"/>
      <c r="YP148" s="5"/>
      <c r="YQ148" s="5"/>
      <c r="YR148" s="5"/>
      <c r="YS148" s="5"/>
      <c r="YT148" s="5"/>
      <c r="YU148" s="5"/>
      <c r="YV148" s="5"/>
      <c r="YW148" s="5"/>
      <c r="YX148" s="5"/>
      <c r="YY148" s="5"/>
      <c r="YZ148" s="5"/>
      <c r="ZA148" s="5"/>
      <c r="ZB148" s="5"/>
      <c r="ZC148" s="5"/>
      <c r="ZD148" s="5"/>
      <c r="ZE148" s="5"/>
      <c r="ZF148" s="5"/>
      <c r="ZG148" s="5"/>
      <c r="ZH148" s="5"/>
      <c r="ZI148" s="5"/>
      <c r="ZJ148" s="5"/>
      <c r="ZK148" s="5"/>
      <c r="ZL148" s="5"/>
      <c r="ZM148" s="5"/>
      <c r="ZN148" s="5"/>
      <c r="ZO148" s="5"/>
      <c r="ZP148" s="5"/>
      <c r="ZQ148" s="5"/>
      <c r="ZR148" s="5"/>
      <c r="ZS148" s="5"/>
      <c r="ZT148" s="5"/>
      <c r="ZU148" s="5"/>
      <c r="ZV148" s="5"/>
      <c r="ZW148" s="5"/>
      <c r="ZX148" s="5"/>
      <c r="ZY148" s="5"/>
      <c r="ZZ148" s="5"/>
      <c r="AAA148" s="5"/>
      <c r="AAB148" s="5"/>
      <c r="AAC148" s="5"/>
      <c r="AAD148" s="5"/>
      <c r="AAE148" s="5"/>
      <c r="AAF148" s="5"/>
      <c r="AAG148" s="5"/>
      <c r="AAH148" s="5"/>
      <c r="AAI148" s="5"/>
      <c r="AAJ148" s="5"/>
      <c r="AAK148" s="5"/>
      <c r="AAL148" s="5"/>
      <c r="AAM148" s="5"/>
      <c r="AAN148" s="5"/>
      <c r="AAO148" s="5"/>
      <c r="AAP148" s="5"/>
      <c r="AAQ148" s="5"/>
      <c r="AAR148" s="5"/>
      <c r="AAS148" s="5"/>
      <c r="AAT148" s="5"/>
      <c r="AAU148" s="5"/>
      <c r="AAV148" s="5"/>
      <c r="AAW148" s="5"/>
      <c r="AAX148" s="5"/>
      <c r="AAY148" s="5"/>
      <c r="AAZ148" s="5"/>
      <c r="ABA148" s="5"/>
      <c r="ABB148" s="5"/>
      <c r="ABC148" s="5"/>
      <c r="ABD148" s="5"/>
      <c r="ABE148" s="5"/>
      <c r="ABF148" s="5"/>
      <c r="ABG148" s="5"/>
      <c r="ABH148" s="5"/>
      <c r="ABI148" s="5"/>
      <c r="ABJ148" s="5"/>
      <c r="ABK148" s="5"/>
      <c r="ABL148" s="5"/>
      <c r="ABM148" s="5"/>
      <c r="ABN148" s="5"/>
      <c r="ABO148" s="5"/>
      <c r="ABP148" s="5"/>
      <c r="ABQ148" s="5"/>
      <c r="ABR148" s="5"/>
      <c r="ABS148" s="5"/>
      <c r="ABT148" s="5"/>
      <c r="ABU148" s="5"/>
      <c r="ABV148" s="5"/>
      <c r="ABW148" s="5"/>
      <c r="ABX148" s="5"/>
      <c r="ABY148" s="5"/>
      <c r="ABZ148" s="5"/>
      <c r="ACA148" s="5"/>
      <c r="ACB148" s="5"/>
      <c r="ACC148" s="5"/>
      <c r="ACD148" s="5"/>
      <c r="ACE148" s="5"/>
      <c r="ACF148" s="5"/>
      <c r="ACG148" s="5"/>
      <c r="ACH148" s="5"/>
      <c r="ACI148" s="5"/>
      <c r="ACJ148" s="5"/>
      <c r="ACK148" s="5"/>
      <c r="ACL148" s="5"/>
      <c r="ACM148" s="5"/>
      <c r="ACN148" s="5"/>
      <c r="ACO148" s="5"/>
      <c r="ACP148" s="5"/>
      <c r="ACQ148" s="5"/>
      <c r="ACR148" s="5"/>
      <c r="ACS148" s="5"/>
      <c r="ACT148" s="5"/>
      <c r="ACU148" s="5"/>
      <c r="ACV148" s="5"/>
      <c r="ACW148" s="5"/>
      <c r="ACX148" s="5"/>
      <c r="ACY148" s="5"/>
      <c r="ACZ148" s="5"/>
      <c r="ADA148" s="5"/>
      <c r="ADB148" s="5"/>
      <c r="ADC148" s="5"/>
      <c r="ADD148" s="5"/>
      <c r="ADE148" s="5"/>
      <c r="ADF148" s="5"/>
      <c r="ADG148" s="5"/>
      <c r="ADH148" s="5"/>
      <c r="ADI148" s="5"/>
      <c r="ADJ148" s="5"/>
      <c r="ADK148" s="5"/>
      <c r="ADL148" s="5"/>
      <c r="ADM148" s="5"/>
      <c r="ADN148" s="5"/>
      <c r="ADO148" s="5"/>
      <c r="ADP148" s="5"/>
      <c r="ADQ148" s="5"/>
      <c r="ADR148" s="5"/>
      <c r="ADS148" s="5"/>
      <c r="ADT148" s="5"/>
      <c r="ADU148" s="5"/>
      <c r="ADV148" s="5"/>
      <c r="ADW148" s="5"/>
      <c r="ADX148" s="5"/>
      <c r="ADY148" s="5"/>
      <c r="ADZ148" s="5"/>
      <c r="AEA148" s="5"/>
      <c r="AEB148" s="5"/>
      <c r="AEC148" s="5"/>
      <c r="AED148" s="5"/>
      <c r="AEE148" s="5"/>
      <c r="AEF148" s="5"/>
      <c r="AEG148" s="5"/>
      <c r="AEH148" s="5"/>
      <c r="AEI148" s="5"/>
      <c r="AEJ148" s="5"/>
      <c r="AEK148" s="5"/>
      <c r="AEL148" s="5"/>
      <c r="AEM148" s="5"/>
      <c r="AEN148" s="5"/>
      <c r="AEO148" s="5"/>
      <c r="AEP148" s="5"/>
      <c r="AEQ148" s="5"/>
      <c r="AER148" s="5"/>
      <c r="AES148" s="5"/>
      <c r="AET148" s="5"/>
      <c r="AEU148" s="5"/>
      <c r="AEV148" s="5"/>
      <c r="AEW148" s="5"/>
      <c r="AEX148" s="5"/>
      <c r="AEY148" s="5"/>
      <c r="AEZ148" s="5"/>
      <c r="AFA148" s="5"/>
      <c r="AFB148" s="5"/>
      <c r="AFC148" s="5"/>
      <c r="AFD148" s="5"/>
      <c r="AFE148" s="5"/>
      <c r="AFF148" s="5"/>
      <c r="AFG148" s="5"/>
      <c r="AFH148" s="5"/>
      <c r="AFI148" s="5"/>
      <c r="AFJ148" s="5"/>
      <c r="AFK148" s="5"/>
      <c r="AFL148" s="5"/>
      <c r="AFM148" s="5"/>
      <c r="AFN148" s="5"/>
      <c r="AFO148" s="5"/>
      <c r="AFP148" s="5"/>
      <c r="AFQ148" s="5"/>
      <c r="AFR148" s="5"/>
      <c r="AFS148" s="5"/>
      <c r="AFT148" s="5"/>
      <c r="AFU148" s="5"/>
      <c r="AFV148" s="5"/>
      <c r="AFW148" s="5"/>
      <c r="AFX148" s="5"/>
      <c r="AFY148" s="5"/>
      <c r="AFZ148" s="5"/>
      <c r="AGA148" s="5"/>
      <c r="AGB148" s="5"/>
      <c r="AGC148" s="5"/>
      <c r="AGD148" s="5"/>
      <c r="AGE148" s="5"/>
      <c r="AGF148" s="5"/>
      <c r="AGG148" s="5"/>
      <c r="AGH148" s="5"/>
      <c r="AGI148" s="5"/>
      <c r="AGJ148" s="5"/>
      <c r="AGK148" s="5"/>
      <c r="AGL148" s="5"/>
      <c r="AGM148" s="5"/>
      <c r="AGN148" s="5"/>
      <c r="AGO148" s="5"/>
      <c r="AGP148" s="5"/>
      <c r="AGQ148" s="5"/>
      <c r="AGR148" s="5"/>
      <c r="AGS148" s="5"/>
      <c r="AGT148" s="5"/>
      <c r="AGU148" s="5"/>
      <c r="AGV148" s="5"/>
      <c r="AGW148" s="5"/>
      <c r="AGX148" s="5"/>
      <c r="AGY148" s="5"/>
      <c r="AGZ148" s="5"/>
      <c r="AHA148" s="5"/>
      <c r="AHB148" s="5"/>
      <c r="AHC148" s="5"/>
      <c r="AHD148" s="5"/>
      <c r="AHE148" s="5"/>
      <c r="AHF148" s="5"/>
      <c r="AHG148" s="5"/>
      <c r="AHH148" s="5"/>
      <c r="AHI148" s="5"/>
      <c r="AHJ148" s="5"/>
      <c r="AHK148" s="5"/>
      <c r="AHL148" s="5"/>
      <c r="AHM148" s="5"/>
      <c r="AHN148" s="5"/>
      <c r="AHO148" s="5"/>
      <c r="AHP148" s="5"/>
      <c r="AHQ148" s="5"/>
      <c r="AHR148" s="5"/>
      <c r="AHS148" s="5"/>
      <c r="AHT148" s="5"/>
      <c r="AHU148" s="5"/>
      <c r="AHV148" s="5"/>
      <c r="AHW148" s="5"/>
      <c r="AHX148" s="5"/>
      <c r="AHY148" s="5"/>
      <c r="AHZ148" s="5"/>
      <c r="AIA148" s="5"/>
      <c r="AIB148" s="5"/>
      <c r="AIC148" s="5"/>
      <c r="AID148" s="5"/>
      <c r="AIE148" s="5"/>
      <c r="AIF148" s="5"/>
      <c r="AIG148" s="5"/>
      <c r="AIH148" s="5"/>
      <c r="AII148" s="5"/>
      <c r="AIJ148" s="5"/>
      <c r="AIK148" s="5"/>
      <c r="AIL148" s="5"/>
      <c r="AIM148" s="5"/>
      <c r="AIN148" s="5"/>
      <c r="AIO148" s="5"/>
      <c r="AIP148" s="5"/>
      <c r="AIQ148" s="5"/>
      <c r="AIR148" s="5"/>
      <c r="AIS148" s="5"/>
      <c r="AIT148" s="5"/>
      <c r="AIU148" s="5"/>
      <c r="AIV148" s="5"/>
      <c r="AIW148" s="5"/>
      <c r="AIX148" s="5"/>
      <c r="AIY148" s="5"/>
    </row>
    <row r="149" spans="1:935" s="30" customFormat="1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  <c r="IW149" s="5"/>
      <c r="IX149" s="5"/>
      <c r="IY149" s="5"/>
      <c r="IZ149" s="5"/>
      <c r="JA149" s="5"/>
      <c r="JB149" s="5"/>
      <c r="JC149" s="5"/>
      <c r="JD149" s="5"/>
      <c r="JE149" s="5"/>
      <c r="JF149" s="5"/>
      <c r="JG149" s="5"/>
      <c r="JH149" s="5"/>
      <c r="JI149" s="5"/>
      <c r="JJ149" s="5"/>
      <c r="JK149" s="5"/>
      <c r="JL149" s="5"/>
      <c r="JM149" s="5"/>
      <c r="JN149" s="5"/>
      <c r="JO149" s="5"/>
      <c r="JP149" s="5"/>
      <c r="JQ149" s="5"/>
      <c r="JR149" s="5"/>
      <c r="JS149" s="5"/>
      <c r="JT149" s="5"/>
      <c r="JU149" s="5"/>
      <c r="JV149" s="5"/>
      <c r="JW149" s="5"/>
      <c r="JX149" s="5"/>
      <c r="JY149" s="5"/>
      <c r="JZ149" s="5"/>
      <c r="KA149" s="5"/>
      <c r="KB149" s="5"/>
      <c r="KC149" s="5"/>
      <c r="KD149" s="5"/>
      <c r="KE149" s="5"/>
      <c r="KF149" s="5"/>
      <c r="KG149" s="5"/>
      <c r="KH149" s="5"/>
      <c r="KI149" s="5"/>
      <c r="KJ149" s="5"/>
      <c r="KK149" s="5"/>
      <c r="KL149" s="5"/>
      <c r="KM149" s="5"/>
      <c r="KN149" s="5"/>
      <c r="KO149" s="5"/>
      <c r="KP149" s="5"/>
      <c r="KQ149" s="5"/>
      <c r="KR149" s="5"/>
      <c r="KS149" s="5"/>
      <c r="KT149" s="5"/>
      <c r="KU149" s="5"/>
      <c r="KV149" s="5"/>
      <c r="KW149" s="5"/>
      <c r="KX149" s="5"/>
      <c r="KY149" s="5"/>
      <c r="KZ149" s="5"/>
      <c r="LA149" s="5"/>
      <c r="LB149" s="5"/>
      <c r="LC149" s="5"/>
      <c r="LD149" s="5"/>
      <c r="LE149" s="5"/>
      <c r="LF149" s="5"/>
      <c r="LG149" s="5"/>
      <c r="LH149" s="5"/>
      <c r="LI149" s="5"/>
      <c r="LJ149" s="5"/>
      <c r="LK149" s="5"/>
      <c r="LL149" s="5"/>
      <c r="LM149" s="5"/>
      <c r="LN149" s="5"/>
      <c r="LO149" s="5"/>
      <c r="LP149" s="5"/>
      <c r="LQ149" s="5"/>
      <c r="LR149" s="5"/>
      <c r="LS149" s="5"/>
      <c r="LT149" s="5"/>
      <c r="LU149" s="5"/>
      <c r="LV149" s="5"/>
      <c r="LW149" s="5"/>
      <c r="LX149" s="5"/>
      <c r="LY149" s="5"/>
      <c r="LZ149" s="5"/>
      <c r="MA149" s="5"/>
      <c r="MB149" s="5"/>
      <c r="MC149" s="5"/>
      <c r="MD149" s="5"/>
      <c r="ME149" s="5"/>
      <c r="MF149" s="5"/>
      <c r="MG149" s="5"/>
      <c r="MH149" s="5"/>
      <c r="MI149" s="5"/>
      <c r="MJ149" s="5"/>
      <c r="MK149" s="5"/>
      <c r="ML149" s="5"/>
      <c r="MM149" s="5"/>
      <c r="MN149" s="5"/>
      <c r="MO149" s="5"/>
      <c r="MP149" s="5"/>
      <c r="MQ149" s="5"/>
      <c r="MR149" s="5"/>
      <c r="MS149" s="5"/>
      <c r="MT149" s="5"/>
      <c r="MU149" s="5"/>
      <c r="MV149" s="5"/>
      <c r="MW149" s="5"/>
      <c r="MX149" s="5"/>
      <c r="MY149" s="5"/>
      <c r="MZ149" s="5"/>
      <c r="NA149" s="5"/>
      <c r="NB149" s="5"/>
      <c r="NC149" s="5"/>
      <c r="ND149" s="5"/>
      <c r="NE149" s="5"/>
      <c r="NF149" s="5"/>
      <c r="NG149" s="5"/>
      <c r="NH149" s="5"/>
      <c r="NI149" s="5"/>
      <c r="NJ149" s="5"/>
      <c r="NK149" s="5"/>
      <c r="NL149" s="5"/>
      <c r="NM149" s="5"/>
      <c r="NN149" s="5"/>
      <c r="NO149" s="5"/>
      <c r="NP149" s="5"/>
      <c r="NQ149" s="5"/>
      <c r="NR149" s="5"/>
      <c r="NS149" s="5"/>
      <c r="NT149" s="5"/>
      <c r="NU149" s="5"/>
      <c r="NV149" s="5"/>
      <c r="NW149" s="5"/>
      <c r="NX149" s="5"/>
      <c r="NY149" s="5"/>
      <c r="NZ149" s="5"/>
      <c r="OA149" s="5"/>
      <c r="OB149" s="5"/>
      <c r="OC149" s="5"/>
      <c r="OD149" s="5"/>
      <c r="OE149" s="5"/>
      <c r="OF149" s="5"/>
      <c r="OG149" s="5"/>
      <c r="OH149" s="5"/>
      <c r="OI149" s="5"/>
      <c r="OJ149" s="5"/>
      <c r="OK149" s="5"/>
      <c r="OL149" s="5"/>
      <c r="OM149" s="5"/>
      <c r="ON149" s="5"/>
      <c r="OO149" s="5"/>
      <c r="OP149" s="5"/>
      <c r="OQ149" s="5"/>
      <c r="OR149" s="5"/>
      <c r="OS149" s="5"/>
      <c r="OT149" s="5"/>
      <c r="OU149" s="5"/>
      <c r="OV149" s="5"/>
      <c r="OW149" s="5"/>
      <c r="OX149" s="5"/>
      <c r="OY149" s="5"/>
      <c r="OZ149" s="5"/>
      <c r="PA149" s="5"/>
      <c r="PB149" s="5"/>
      <c r="PC149" s="5"/>
      <c r="PD149" s="5"/>
      <c r="PE149" s="5"/>
      <c r="PF149" s="5"/>
      <c r="PG149" s="5"/>
      <c r="PH149" s="5"/>
      <c r="PI149" s="5"/>
      <c r="PJ149" s="5"/>
      <c r="PK149" s="5"/>
      <c r="PL149" s="5"/>
      <c r="PM149" s="5"/>
      <c r="PN149" s="5"/>
      <c r="PO149" s="5"/>
      <c r="PP149" s="5"/>
      <c r="PQ149" s="5"/>
      <c r="PR149" s="5"/>
      <c r="PS149" s="5"/>
      <c r="PT149" s="5"/>
      <c r="PU149" s="5"/>
      <c r="PV149" s="5"/>
      <c r="PW149" s="5"/>
      <c r="PX149" s="5"/>
      <c r="PY149" s="5"/>
      <c r="PZ149" s="5"/>
      <c r="QA149" s="5"/>
      <c r="QB149" s="5"/>
      <c r="QC149" s="5"/>
      <c r="QD149" s="5"/>
      <c r="QE149" s="5"/>
      <c r="QF149" s="5"/>
      <c r="QG149" s="5"/>
      <c r="QH149" s="5"/>
      <c r="QI149" s="5"/>
      <c r="QJ149" s="5"/>
      <c r="QK149" s="5"/>
      <c r="QL149" s="5"/>
      <c r="QM149" s="5"/>
      <c r="QN149" s="5"/>
      <c r="QO149" s="5"/>
      <c r="QP149" s="5"/>
      <c r="QQ149" s="5"/>
      <c r="QR149" s="5"/>
      <c r="QS149" s="5"/>
      <c r="QT149" s="5"/>
      <c r="QU149" s="5"/>
      <c r="QV149" s="5"/>
      <c r="QW149" s="5"/>
      <c r="QX149" s="5"/>
      <c r="QY149" s="5"/>
      <c r="QZ149" s="5"/>
      <c r="RA149" s="5"/>
      <c r="RB149" s="5"/>
      <c r="RC149" s="5"/>
      <c r="RD149" s="5"/>
      <c r="RE149" s="5"/>
      <c r="RF149" s="5"/>
      <c r="RG149" s="5"/>
      <c r="RH149" s="5"/>
      <c r="RI149" s="5"/>
      <c r="RJ149" s="5"/>
      <c r="RK149" s="5"/>
      <c r="RL149" s="5"/>
      <c r="RM149" s="5"/>
      <c r="RN149" s="5"/>
      <c r="RO149" s="5"/>
      <c r="RP149" s="5"/>
      <c r="RQ149" s="5"/>
      <c r="RR149" s="5"/>
      <c r="RS149" s="5"/>
      <c r="RT149" s="5"/>
      <c r="RU149" s="5"/>
      <c r="RV149" s="5"/>
      <c r="RW149" s="5"/>
      <c r="RX149" s="5"/>
      <c r="RY149" s="5"/>
      <c r="RZ149" s="5"/>
      <c r="SA149" s="5"/>
      <c r="SB149" s="5"/>
      <c r="SC149" s="5"/>
      <c r="SD149" s="5"/>
      <c r="SE149" s="5"/>
      <c r="SF149" s="5"/>
      <c r="SG149" s="5"/>
      <c r="SH149" s="5"/>
      <c r="SI149" s="5"/>
      <c r="SJ149" s="5"/>
      <c r="SK149" s="5"/>
      <c r="SL149" s="5"/>
      <c r="SM149" s="5"/>
      <c r="SN149" s="5"/>
      <c r="SO149" s="5"/>
      <c r="SP149" s="5"/>
      <c r="SQ149" s="5"/>
      <c r="SR149" s="5"/>
      <c r="SS149" s="5"/>
      <c r="ST149" s="5"/>
      <c r="SU149" s="5"/>
      <c r="SV149" s="5"/>
      <c r="SW149" s="5"/>
      <c r="SX149" s="5"/>
      <c r="SY149" s="5"/>
      <c r="SZ149" s="5"/>
      <c r="TA149" s="5"/>
      <c r="TB149" s="5"/>
      <c r="TC149" s="5"/>
      <c r="TD149" s="5"/>
      <c r="TE149" s="5"/>
      <c r="TF149" s="5"/>
      <c r="TG149" s="5"/>
      <c r="TH149" s="5"/>
      <c r="TI149" s="5"/>
      <c r="TJ149" s="5"/>
      <c r="TK149" s="5"/>
      <c r="TL149" s="5"/>
      <c r="TM149" s="5"/>
      <c r="TN149" s="5"/>
      <c r="TO149" s="5"/>
      <c r="TP149" s="5"/>
      <c r="TQ149" s="5"/>
      <c r="TR149" s="5"/>
      <c r="TS149" s="5"/>
      <c r="TT149" s="5"/>
      <c r="TU149" s="5"/>
      <c r="TV149" s="5"/>
      <c r="TW149" s="5"/>
      <c r="TX149" s="5"/>
      <c r="TY149" s="5"/>
      <c r="TZ149" s="5"/>
      <c r="UA149" s="5"/>
      <c r="UB149" s="5"/>
      <c r="UC149" s="5"/>
      <c r="UD149" s="5"/>
      <c r="UE149" s="5"/>
      <c r="UF149" s="5"/>
      <c r="UG149" s="5"/>
      <c r="UH149" s="5"/>
      <c r="UI149" s="5"/>
      <c r="UJ149" s="5"/>
      <c r="UK149" s="5"/>
      <c r="UL149" s="5"/>
      <c r="UM149" s="5"/>
      <c r="UN149" s="5"/>
      <c r="UO149" s="5"/>
      <c r="UP149" s="5"/>
      <c r="UQ149" s="5"/>
      <c r="UR149" s="5"/>
      <c r="US149" s="5"/>
      <c r="UT149" s="5"/>
      <c r="UU149" s="5"/>
      <c r="UV149" s="5"/>
      <c r="UW149" s="5"/>
      <c r="UX149" s="5"/>
      <c r="UY149" s="5"/>
      <c r="UZ149" s="5"/>
      <c r="VA149" s="5"/>
      <c r="VB149" s="5"/>
      <c r="VC149" s="5"/>
      <c r="VD149" s="5"/>
      <c r="VE149" s="5"/>
      <c r="VF149" s="5"/>
      <c r="VG149" s="5"/>
      <c r="VH149" s="5"/>
      <c r="VI149" s="5"/>
      <c r="VJ149" s="5"/>
      <c r="VK149" s="5"/>
      <c r="VL149" s="5"/>
      <c r="VM149" s="5"/>
      <c r="VN149" s="5"/>
      <c r="VO149" s="5"/>
      <c r="VP149" s="5"/>
      <c r="VQ149" s="5"/>
      <c r="VR149" s="5"/>
      <c r="VS149" s="5"/>
      <c r="VT149" s="5"/>
      <c r="VU149" s="5"/>
      <c r="VV149" s="5"/>
      <c r="VW149" s="5"/>
      <c r="VX149" s="5"/>
      <c r="VY149" s="5"/>
      <c r="VZ149" s="5"/>
      <c r="WA149" s="5"/>
      <c r="WB149" s="5"/>
      <c r="WC149" s="5"/>
      <c r="WD149" s="5"/>
      <c r="WE149" s="5"/>
      <c r="WF149" s="5"/>
      <c r="WG149" s="5"/>
      <c r="WH149" s="5"/>
      <c r="WI149" s="5"/>
      <c r="WJ149" s="5"/>
      <c r="WK149" s="5"/>
      <c r="WL149" s="5"/>
      <c r="WM149" s="5"/>
      <c r="WN149" s="5"/>
      <c r="WO149" s="5"/>
      <c r="WP149" s="5"/>
      <c r="WQ149" s="5"/>
      <c r="WR149" s="5"/>
      <c r="WS149" s="5"/>
      <c r="WT149" s="5"/>
      <c r="WU149" s="5"/>
      <c r="WV149" s="5"/>
      <c r="WW149" s="5"/>
      <c r="WX149" s="5"/>
      <c r="WY149" s="5"/>
      <c r="WZ149" s="5"/>
      <c r="XA149" s="5"/>
      <c r="XB149" s="5"/>
      <c r="XC149" s="5"/>
      <c r="XD149" s="5"/>
      <c r="XE149" s="5"/>
      <c r="XF149" s="5"/>
      <c r="XG149" s="5"/>
      <c r="XH149" s="5"/>
      <c r="XI149" s="5"/>
      <c r="XJ149" s="5"/>
      <c r="XK149" s="5"/>
      <c r="XL149" s="5"/>
      <c r="XM149" s="5"/>
      <c r="XN149" s="5"/>
      <c r="XO149" s="5"/>
      <c r="XP149" s="5"/>
      <c r="XQ149" s="5"/>
      <c r="XR149" s="5"/>
      <c r="XS149" s="5"/>
      <c r="XT149" s="5"/>
      <c r="XU149" s="5"/>
      <c r="XV149" s="5"/>
      <c r="XW149" s="5"/>
      <c r="XX149" s="5"/>
      <c r="XY149" s="5"/>
      <c r="XZ149" s="5"/>
      <c r="YA149" s="5"/>
      <c r="YB149" s="5"/>
      <c r="YC149" s="5"/>
      <c r="YD149" s="5"/>
      <c r="YE149" s="5"/>
      <c r="YF149" s="5"/>
      <c r="YG149" s="5"/>
      <c r="YH149" s="5"/>
      <c r="YI149" s="5"/>
      <c r="YJ149" s="5"/>
      <c r="YK149" s="5"/>
      <c r="YL149" s="5"/>
      <c r="YM149" s="5"/>
      <c r="YN149" s="5"/>
      <c r="YO149" s="5"/>
      <c r="YP149" s="5"/>
      <c r="YQ149" s="5"/>
      <c r="YR149" s="5"/>
      <c r="YS149" s="5"/>
      <c r="YT149" s="5"/>
      <c r="YU149" s="5"/>
      <c r="YV149" s="5"/>
      <c r="YW149" s="5"/>
      <c r="YX149" s="5"/>
      <c r="YY149" s="5"/>
      <c r="YZ149" s="5"/>
      <c r="ZA149" s="5"/>
      <c r="ZB149" s="5"/>
      <c r="ZC149" s="5"/>
      <c r="ZD149" s="5"/>
      <c r="ZE149" s="5"/>
      <c r="ZF149" s="5"/>
      <c r="ZG149" s="5"/>
      <c r="ZH149" s="5"/>
      <c r="ZI149" s="5"/>
      <c r="ZJ149" s="5"/>
      <c r="ZK149" s="5"/>
      <c r="ZL149" s="5"/>
      <c r="ZM149" s="5"/>
      <c r="ZN149" s="5"/>
      <c r="ZO149" s="5"/>
      <c r="ZP149" s="5"/>
      <c r="ZQ149" s="5"/>
      <c r="ZR149" s="5"/>
      <c r="ZS149" s="5"/>
      <c r="ZT149" s="5"/>
      <c r="ZU149" s="5"/>
      <c r="ZV149" s="5"/>
      <c r="ZW149" s="5"/>
      <c r="ZX149" s="5"/>
      <c r="ZY149" s="5"/>
      <c r="ZZ149" s="5"/>
      <c r="AAA149" s="5"/>
      <c r="AAB149" s="5"/>
      <c r="AAC149" s="5"/>
      <c r="AAD149" s="5"/>
      <c r="AAE149" s="5"/>
      <c r="AAF149" s="5"/>
      <c r="AAG149" s="5"/>
      <c r="AAH149" s="5"/>
      <c r="AAI149" s="5"/>
      <c r="AAJ149" s="5"/>
      <c r="AAK149" s="5"/>
      <c r="AAL149" s="5"/>
      <c r="AAM149" s="5"/>
      <c r="AAN149" s="5"/>
      <c r="AAO149" s="5"/>
      <c r="AAP149" s="5"/>
      <c r="AAQ149" s="5"/>
      <c r="AAR149" s="5"/>
      <c r="AAS149" s="5"/>
      <c r="AAT149" s="5"/>
      <c r="AAU149" s="5"/>
      <c r="AAV149" s="5"/>
      <c r="AAW149" s="5"/>
      <c r="AAX149" s="5"/>
      <c r="AAY149" s="5"/>
      <c r="AAZ149" s="5"/>
      <c r="ABA149" s="5"/>
      <c r="ABB149" s="5"/>
      <c r="ABC149" s="5"/>
      <c r="ABD149" s="5"/>
      <c r="ABE149" s="5"/>
      <c r="ABF149" s="5"/>
      <c r="ABG149" s="5"/>
      <c r="ABH149" s="5"/>
      <c r="ABI149" s="5"/>
      <c r="ABJ149" s="5"/>
      <c r="ABK149" s="5"/>
      <c r="ABL149" s="5"/>
      <c r="ABM149" s="5"/>
      <c r="ABN149" s="5"/>
      <c r="ABO149" s="5"/>
      <c r="ABP149" s="5"/>
      <c r="ABQ149" s="5"/>
      <c r="ABR149" s="5"/>
      <c r="ABS149" s="5"/>
      <c r="ABT149" s="5"/>
      <c r="ABU149" s="5"/>
      <c r="ABV149" s="5"/>
      <c r="ABW149" s="5"/>
      <c r="ABX149" s="5"/>
      <c r="ABY149" s="5"/>
      <c r="ABZ149" s="5"/>
      <c r="ACA149" s="5"/>
      <c r="ACB149" s="5"/>
      <c r="ACC149" s="5"/>
      <c r="ACD149" s="5"/>
      <c r="ACE149" s="5"/>
      <c r="ACF149" s="5"/>
      <c r="ACG149" s="5"/>
      <c r="ACH149" s="5"/>
      <c r="ACI149" s="5"/>
      <c r="ACJ149" s="5"/>
      <c r="ACK149" s="5"/>
      <c r="ACL149" s="5"/>
      <c r="ACM149" s="5"/>
      <c r="ACN149" s="5"/>
      <c r="ACO149" s="5"/>
      <c r="ACP149" s="5"/>
      <c r="ACQ149" s="5"/>
      <c r="ACR149" s="5"/>
      <c r="ACS149" s="5"/>
      <c r="ACT149" s="5"/>
      <c r="ACU149" s="5"/>
      <c r="ACV149" s="5"/>
      <c r="ACW149" s="5"/>
      <c r="ACX149" s="5"/>
      <c r="ACY149" s="5"/>
      <c r="ACZ149" s="5"/>
      <c r="ADA149" s="5"/>
      <c r="ADB149" s="5"/>
      <c r="ADC149" s="5"/>
      <c r="ADD149" s="5"/>
      <c r="ADE149" s="5"/>
      <c r="ADF149" s="5"/>
      <c r="ADG149" s="5"/>
      <c r="ADH149" s="5"/>
      <c r="ADI149" s="5"/>
      <c r="ADJ149" s="5"/>
      <c r="ADK149" s="5"/>
      <c r="ADL149" s="5"/>
      <c r="ADM149" s="5"/>
      <c r="ADN149" s="5"/>
      <c r="ADO149" s="5"/>
      <c r="ADP149" s="5"/>
      <c r="ADQ149" s="5"/>
      <c r="ADR149" s="5"/>
      <c r="ADS149" s="5"/>
      <c r="ADT149" s="5"/>
      <c r="ADU149" s="5"/>
      <c r="ADV149" s="5"/>
      <c r="ADW149" s="5"/>
      <c r="ADX149" s="5"/>
      <c r="ADY149" s="5"/>
      <c r="ADZ149" s="5"/>
      <c r="AEA149" s="5"/>
      <c r="AEB149" s="5"/>
      <c r="AEC149" s="5"/>
      <c r="AED149" s="5"/>
      <c r="AEE149" s="5"/>
      <c r="AEF149" s="5"/>
      <c r="AEG149" s="5"/>
      <c r="AEH149" s="5"/>
      <c r="AEI149" s="5"/>
      <c r="AEJ149" s="5"/>
      <c r="AEK149" s="5"/>
      <c r="AEL149" s="5"/>
      <c r="AEM149" s="5"/>
      <c r="AEN149" s="5"/>
      <c r="AEO149" s="5"/>
      <c r="AEP149" s="5"/>
      <c r="AEQ149" s="5"/>
      <c r="AER149" s="5"/>
      <c r="AES149" s="5"/>
      <c r="AET149" s="5"/>
      <c r="AEU149" s="5"/>
      <c r="AEV149" s="5"/>
      <c r="AEW149" s="5"/>
      <c r="AEX149" s="5"/>
      <c r="AEY149" s="5"/>
      <c r="AEZ149" s="5"/>
      <c r="AFA149" s="5"/>
      <c r="AFB149" s="5"/>
      <c r="AFC149" s="5"/>
      <c r="AFD149" s="5"/>
      <c r="AFE149" s="5"/>
      <c r="AFF149" s="5"/>
      <c r="AFG149" s="5"/>
      <c r="AFH149" s="5"/>
      <c r="AFI149" s="5"/>
      <c r="AFJ149" s="5"/>
      <c r="AFK149" s="5"/>
      <c r="AFL149" s="5"/>
      <c r="AFM149" s="5"/>
      <c r="AFN149" s="5"/>
      <c r="AFO149" s="5"/>
      <c r="AFP149" s="5"/>
      <c r="AFQ149" s="5"/>
      <c r="AFR149" s="5"/>
      <c r="AFS149" s="5"/>
      <c r="AFT149" s="5"/>
      <c r="AFU149" s="5"/>
      <c r="AFV149" s="5"/>
      <c r="AFW149" s="5"/>
      <c r="AFX149" s="5"/>
      <c r="AFY149" s="5"/>
      <c r="AFZ149" s="5"/>
      <c r="AGA149" s="5"/>
      <c r="AGB149" s="5"/>
      <c r="AGC149" s="5"/>
      <c r="AGD149" s="5"/>
      <c r="AGE149" s="5"/>
      <c r="AGF149" s="5"/>
      <c r="AGG149" s="5"/>
      <c r="AGH149" s="5"/>
      <c r="AGI149" s="5"/>
      <c r="AGJ149" s="5"/>
      <c r="AGK149" s="5"/>
      <c r="AGL149" s="5"/>
      <c r="AGM149" s="5"/>
      <c r="AGN149" s="5"/>
      <c r="AGO149" s="5"/>
      <c r="AGP149" s="5"/>
      <c r="AGQ149" s="5"/>
      <c r="AGR149" s="5"/>
      <c r="AGS149" s="5"/>
      <c r="AGT149" s="5"/>
      <c r="AGU149" s="5"/>
      <c r="AGV149" s="5"/>
      <c r="AGW149" s="5"/>
      <c r="AGX149" s="5"/>
      <c r="AGY149" s="5"/>
      <c r="AGZ149" s="5"/>
      <c r="AHA149" s="5"/>
      <c r="AHB149" s="5"/>
      <c r="AHC149" s="5"/>
      <c r="AHD149" s="5"/>
      <c r="AHE149" s="5"/>
      <c r="AHF149" s="5"/>
      <c r="AHG149" s="5"/>
      <c r="AHH149" s="5"/>
      <c r="AHI149" s="5"/>
      <c r="AHJ149" s="5"/>
      <c r="AHK149" s="5"/>
      <c r="AHL149" s="5"/>
      <c r="AHM149" s="5"/>
      <c r="AHN149" s="5"/>
      <c r="AHO149" s="5"/>
      <c r="AHP149" s="5"/>
      <c r="AHQ149" s="5"/>
      <c r="AHR149" s="5"/>
      <c r="AHS149" s="5"/>
      <c r="AHT149" s="5"/>
      <c r="AHU149" s="5"/>
      <c r="AHV149" s="5"/>
      <c r="AHW149" s="5"/>
      <c r="AHX149" s="5"/>
      <c r="AHY149" s="5"/>
      <c r="AHZ149" s="5"/>
      <c r="AIA149" s="5"/>
      <c r="AIB149" s="5"/>
      <c r="AIC149" s="5"/>
      <c r="AID149" s="5"/>
      <c r="AIE149" s="5"/>
      <c r="AIF149" s="5"/>
      <c r="AIG149" s="5"/>
      <c r="AIH149" s="5"/>
      <c r="AII149" s="5"/>
      <c r="AIJ149" s="5"/>
      <c r="AIK149" s="5"/>
      <c r="AIL149" s="5"/>
      <c r="AIM149" s="5"/>
      <c r="AIN149" s="5"/>
      <c r="AIO149" s="5"/>
      <c r="AIP149" s="5"/>
      <c r="AIQ149" s="5"/>
      <c r="AIR149" s="5"/>
      <c r="AIS149" s="5"/>
      <c r="AIT149" s="5"/>
      <c r="AIU149" s="5"/>
      <c r="AIV149" s="5"/>
      <c r="AIW149" s="5"/>
      <c r="AIX149" s="5"/>
      <c r="AIY149" s="5"/>
    </row>
  </sheetData>
  <sheetProtection sheet="1" objects="1" scenarios="1" selectLockedCells="1"/>
  <mergeCells count="12">
    <mergeCell ref="E145:I145"/>
    <mergeCell ref="B25:I25"/>
    <mergeCell ref="C111:E111"/>
    <mergeCell ref="G111:H111"/>
    <mergeCell ref="C113:H114"/>
    <mergeCell ref="E127:I132"/>
    <mergeCell ref="A107:G107"/>
    <mergeCell ref="B9:B10"/>
    <mergeCell ref="B12:B13"/>
    <mergeCell ref="D9:I21"/>
    <mergeCell ref="E133:I133"/>
    <mergeCell ref="E139:I144"/>
  </mergeCells>
  <pageMargins left="0.25" right="0.25" top="1.1437007874015752" bottom="1.1437007874015752" header="0.75000000000000011" footer="0.75000000000000011"/>
  <pageSetup paperSize="9" scale="65" fitToWidth="0" fitToHeight="0" orientation="landscape" verticalDpi="598" r:id="rId1"/>
  <headerFooter alignWithMargins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3:AMJ49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>
    <row r="43" ht="16.5" customHeight="1" x14ac:dyDescent="0.25"/>
    <row r="46" ht="26.25" customHeight="1" x14ac:dyDescent="0.25"/>
    <row r="47" ht="29.25" customHeight="1" x14ac:dyDescent="0.25"/>
    <row r="48" ht="48" customHeight="1" x14ac:dyDescent="0.25"/>
    <row r="49" ht="37.5" customHeight="1" x14ac:dyDescent="0.25"/>
  </sheetData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" width="5.875" style="1" customWidth="1"/>
    <col min="2" max="2" width="14.875" style="1" customWidth="1"/>
    <col min="3" max="3" width="10.25" style="1" customWidth="1"/>
    <col min="4" max="4" width="12" style="1" customWidth="1"/>
    <col min="5" max="5" width="12.125" style="1" customWidth="1"/>
    <col min="6" max="6" width="11.5" style="1" customWidth="1"/>
    <col min="7" max="249" width="8.125" style="1" customWidth="1"/>
    <col min="250" max="250" width="23.25" style="1" customWidth="1"/>
    <col min="25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Arkusz1</vt:lpstr>
      <vt:lpstr>Arkusz2</vt:lpstr>
      <vt:lpstr>Arkusz3</vt:lpstr>
      <vt:lpstr>Arkusz4</vt:lpstr>
      <vt:lpstr>Arkusz5</vt:lpstr>
      <vt:lpstr>Arkusz6</vt:lpstr>
      <vt:lpstr>Arkusz7</vt:lpstr>
      <vt:lpstr>Arkusz8</vt:lpstr>
      <vt:lpstr>Arkusz9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Intendent</dc:creator>
  <cp:lastModifiedBy>Kierownik AiO</cp:lastModifiedBy>
  <cp:revision>4</cp:revision>
  <cp:lastPrinted>2022-12-01T11:45:22Z</cp:lastPrinted>
  <dcterms:created xsi:type="dcterms:W3CDTF">2021-11-24T09:14:46Z</dcterms:created>
  <dcterms:modified xsi:type="dcterms:W3CDTF">2022-12-01T14:08:30Z</dcterms:modified>
</cp:coreProperties>
</file>